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A7AD3A16-7462-45C9-B121-1ECE291407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ral " sheetId="1" r:id="rId1"/>
    <sheet name="Hoteis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E36" i="5" l="1"/>
  <c r="F36" i="5"/>
  <c r="G36" i="5"/>
  <c r="G36" i="1"/>
  <c r="F36" i="1"/>
  <c r="E36" i="1"/>
  <c r="F510" i="1" l="1"/>
  <c r="F515" i="1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G510" i="1" l="1"/>
  <c r="G515" i="1" s="1"/>
  <c r="E510" i="1"/>
  <c r="E515" i="1" s="1"/>
</calcChain>
</file>

<file path=xl/sharedStrings.xml><?xml version="1.0" encoding="utf-8"?>
<sst xmlns="http://schemas.openxmlformats.org/spreadsheetml/2006/main" count="8847" uniqueCount="2060">
  <si>
    <t>Designação</t>
  </si>
  <si>
    <t>Tipologia</t>
  </si>
  <si>
    <t>Quartos</t>
  </si>
  <si>
    <t>Capacidade</t>
  </si>
  <si>
    <t>Código Postal</t>
  </si>
  <si>
    <t>Telefone</t>
  </si>
  <si>
    <t>Web</t>
  </si>
  <si>
    <t>Email</t>
  </si>
  <si>
    <t xml:space="preserve">Morada </t>
  </si>
  <si>
    <t xml:space="preserve"> </t>
  </si>
  <si>
    <t>Hotel Bracara Augusta</t>
  </si>
  <si>
    <t>Hotel do Parque</t>
  </si>
  <si>
    <t>Hotel do Templo</t>
  </si>
  <si>
    <t>Hotel do Elevador</t>
  </si>
  <si>
    <t xml:space="preserve">Hotel Mercure Braga Centro </t>
  </si>
  <si>
    <t>Hotel Golden Tulip Braga</t>
  </si>
  <si>
    <t>Hotel do Lago</t>
  </si>
  <si>
    <t>Basic Braga by Axis</t>
  </si>
  <si>
    <t>Hotel João Paulo II</t>
  </si>
  <si>
    <t>Hotel Senhora a Branca</t>
  </si>
  <si>
    <t>Bragatruthotel</t>
  </si>
  <si>
    <t>Hotel Dom Vilas</t>
  </si>
  <si>
    <t>Hotel João XXI</t>
  </si>
  <si>
    <t xml:space="preserve">Hotel Residencial Dora </t>
  </si>
  <si>
    <t>Hotel Raul</t>
  </si>
  <si>
    <t>Bracara Hostel</t>
  </si>
  <si>
    <t>InBraga Hostel</t>
  </si>
  <si>
    <t>Albergaria da Sé</t>
  </si>
  <si>
    <t>Hotel São Nicolau</t>
  </si>
  <si>
    <t>Casa do Alto</t>
  </si>
  <si>
    <t>Casa da Ponte do Porto</t>
  </si>
  <si>
    <t>Casa Cachada</t>
  </si>
  <si>
    <t>Casa dos Lagos</t>
  </si>
  <si>
    <t>Hotel Rural Alves</t>
  </si>
  <si>
    <t>Hotel *****</t>
  </si>
  <si>
    <t>Av. Gen. Carrilho Da Silva Pinto, 8</t>
  </si>
  <si>
    <t>4715-380 Braga</t>
  </si>
  <si>
    <t>www.meliabraga.com</t>
  </si>
  <si>
    <t>41°33'25.8"N 8°23'48.3"W</t>
  </si>
  <si>
    <t>Hotel ****</t>
  </si>
  <si>
    <t>Avenida Central, 134</t>
  </si>
  <si>
    <t>4710-229 Braga</t>
  </si>
  <si>
    <t>41°33'05.6"N 8°25'11.5"W</t>
  </si>
  <si>
    <t>www.bracaraaugusta.com</t>
  </si>
  <si>
    <t>geral@bracaraaugusta.com</t>
  </si>
  <si>
    <t>GPS</t>
  </si>
  <si>
    <t>Monte do Bom Jesus</t>
  </si>
  <si>
    <t>Hotel ***</t>
  </si>
  <si>
    <t>4715-056 Braga</t>
  </si>
  <si>
    <t>41º33'20.16"N 8º22'39.06"W</t>
  </si>
  <si>
    <t>www.hoteisbomjesus.pt</t>
  </si>
  <si>
    <t>elevador@hoteisbomjesus.pt</t>
  </si>
  <si>
    <t>lago@hoteisbomjesus.pt</t>
  </si>
  <si>
    <t>parque@hoteisbomjesus.pt</t>
  </si>
  <si>
    <t>templo@hoteisbomjesus.pt</t>
  </si>
  <si>
    <t>41º33'21.16"N 8º22'39.06"W</t>
  </si>
  <si>
    <t>41º33'14.94"N 8º22'38.06"W</t>
  </si>
  <si>
    <t>41º32'22.25"N 8º22'7.60"W</t>
  </si>
  <si>
    <t>Hotel **</t>
  </si>
  <si>
    <t>---</t>
  </si>
  <si>
    <t>Praceta João XXI</t>
  </si>
  <si>
    <t>4715-036 Braga</t>
  </si>
  <si>
    <t>Rua Damiana Maria da Silva, 20</t>
  </si>
  <si>
    <t>Largo da Estação,13</t>
  </si>
  <si>
    <t>Largo S. João do Souto 131</t>
  </si>
  <si>
    <t>Largo Senhora A Branca, 58</t>
  </si>
  <si>
    <t>Avenida da Liberdade, 96</t>
  </si>
  <si>
    <t>Rua Conselheiro Lobato, 434</t>
  </si>
  <si>
    <t>Rua dos Capelistas, 85</t>
  </si>
  <si>
    <t>Rua do Carmo, 38</t>
  </si>
  <si>
    <t>4700 Braga</t>
  </si>
  <si>
    <t>4700-223 Braga</t>
  </si>
  <si>
    <t>4705-085 Braga</t>
  </si>
  <si>
    <t>4715-616 Braga</t>
  </si>
  <si>
    <t>hotelsrabranca@sapo.pt</t>
  </si>
  <si>
    <t>4710-443 Braga</t>
  </si>
  <si>
    <t>Avenida João XXI, 849</t>
  </si>
  <si>
    <t>www.mercure.com</t>
  </si>
  <si>
    <t>h8308@accor.com</t>
  </si>
  <si>
    <t>joaopaulo2@hoteisbomjesus.pt </t>
  </si>
  <si>
    <t>Av. Nossa Senhora do Sameiro, 52</t>
  </si>
  <si>
    <t>4715-303 Braga</t>
  </si>
  <si>
    <t>4700-326 Braga</t>
  </si>
  <si>
    <t>4715-037 Braga</t>
  </si>
  <si>
    <t>4700-328 Braga</t>
  </si>
  <si>
    <t>4705-089 Braga</t>
  </si>
  <si>
    <t>4700-307 Braga</t>
  </si>
  <si>
    <t>www.goldentulipbraga.com</t>
  </si>
  <si>
    <t>info@goldentulipbraga.com</t>
  </si>
  <si>
    <t>www.continentalhotels.eu</t>
  </si>
  <si>
    <t>www.hotelbragaestacao.com</t>
  </si>
  <si>
    <t>info@hotelbragaestacao.com</t>
  </si>
  <si>
    <t>4700-309 Braga</t>
  </si>
  <si>
    <t>4715-035 Braga</t>
  </si>
  <si>
    <t>4700-962 Braga</t>
  </si>
  <si>
    <t>Largo Senhora-a-Branca, 92/94</t>
  </si>
  <si>
    <t>Largo da Estação, 732</t>
  </si>
  <si>
    <t>Rua Padre Martinho - Sameiro</t>
  </si>
  <si>
    <t>4715-465 Braga</t>
  </si>
  <si>
    <t>www.hoteldonasofia.com</t>
  </si>
  <si>
    <t>info@hoteldonasofia.com</t>
  </si>
  <si>
    <t>www.ibishotel.com</t>
  </si>
  <si>
    <t>h9042@accor.com</t>
  </si>
  <si>
    <t>braga@truthotel.com</t>
  </si>
  <si>
    <t>www.truthotel.com</t>
  </si>
  <si>
    <t>hoteldomvilas@planeta-turismo.com</t>
  </si>
  <si>
    <t>www.hoteldomvilas.planeta-turismo.com</t>
  </si>
  <si>
    <t>h1802@accor.com</t>
  </si>
  <si>
    <t>geral.oui@nor.pt</t>
  </si>
  <si>
    <t>www.hoteljoaoxxi.net</t>
  </si>
  <si>
    <t>reservas@residencialdora.com</t>
  </si>
  <si>
    <t>www.residencialdora.com</t>
  </si>
  <si>
    <t>restauranteraul@hotmail.com</t>
  </si>
  <si>
    <t>reservas@basichotelbraga.com</t>
  </si>
  <si>
    <t>www.basichotelbraga.com</t>
  </si>
  <si>
    <t>www.casacachada.pt</t>
  </si>
  <si>
    <t>geral@casacachada.pt</t>
  </si>
  <si>
    <t>Casa Campo</t>
  </si>
  <si>
    <t>4710-730 Braga</t>
  </si>
  <si>
    <t>correiajjp@gmail.com</t>
  </si>
  <si>
    <t>4710-249 Braga</t>
  </si>
  <si>
    <t>Turismo Hab</t>
  </si>
  <si>
    <t>Estrada do Bom Jesus 71-73</t>
  </si>
  <si>
    <t>4715-261 Braga</t>
  </si>
  <si>
    <t>Apartamento</t>
  </si>
  <si>
    <t>Tea 4 Nine</t>
  </si>
  <si>
    <t>Hostel</t>
  </si>
  <si>
    <t xml:space="preserve">Rua Dr. Domingos Soares, 104 </t>
  </si>
  <si>
    <t>Rua Damião de Góis, 45 – 4º Dto</t>
  </si>
  <si>
    <t>Praça Conde de Agrolongo, 49</t>
  </si>
  <si>
    <t>4710-250 Braga</t>
  </si>
  <si>
    <t>4710-295 Braga</t>
  </si>
  <si>
    <t>4700-317 Braga</t>
  </si>
  <si>
    <t>4700-312 Braga</t>
  </si>
  <si>
    <t>4700-028 Braga</t>
  </si>
  <si>
    <t>4710-474 Braga</t>
  </si>
  <si>
    <t>Moradia</t>
  </si>
  <si>
    <t>4700-214 Braga</t>
  </si>
  <si>
    <t>justgo@gmail.com</t>
  </si>
  <si>
    <t>41°35'02.2"N 8°23'50.1"W</t>
  </si>
  <si>
    <t>casadoalto.com</t>
  </si>
  <si>
    <t xml:space="preserve">mario.dearaujo@gmail.com </t>
  </si>
  <si>
    <t>charmedacolina@gmail.com</t>
  </si>
  <si>
    <t>www.charmedacolina.com</t>
  </si>
  <si>
    <t>41°32'45.1"N 8°25'43.5"W</t>
  </si>
  <si>
    <t>mp@tea4nine.pt</t>
  </si>
  <si>
    <t>41°33'08.6"N 8°25'36.0"W</t>
  </si>
  <si>
    <t>collectors.hostel@gmail.com</t>
  </si>
  <si>
    <t>41°33'24.4"N 8°25'10.8"W</t>
  </si>
  <si>
    <t>41°33'01.8"N 8°25'31.1"W</t>
  </si>
  <si>
    <t>bracarahostel@gmail.com</t>
  </si>
  <si>
    <t>bracarahostel.wix.com/bracarahostel</t>
  </si>
  <si>
    <t>41°32'55.7"N 8°25'16.4"W</t>
  </si>
  <si>
    <t>41°32'47.4"N 8°25'11.4"W</t>
  </si>
  <si>
    <t>41°31'13.6"N 8°23'21.5"W</t>
  </si>
  <si>
    <t>41°31'44.5"N 8°26'52.0"W</t>
  </si>
  <si>
    <t>41°32'59.5"N 8°26'02.3"W</t>
  </si>
  <si>
    <t>41°33'09.4"N 8°23'40.6"W</t>
  </si>
  <si>
    <t>41°32'59.1"N 8°25'31.2"W</t>
  </si>
  <si>
    <t>41°33'08.8"N 8°24'59.7"W</t>
  </si>
  <si>
    <t>41°32'42.5"N 8°25'09.0"W</t>
  </si>
  <si>
    <t>Rua de São Marcos, 80</t>
  </si>
  <si>
    <t>4700-314 Braga</t>
  </si>
  <si>
    <t>41°33'04.8"N 8°25'31.7"W</t>
  </si>
  <si>
    <t>Avenida João XXI, 732</t>
  </si>
  <si>
    <t>www.hotelresidencialsaonicolau.com</t>
  </si>
  <si>
    <t>geral@hotelresidencialsaonicolau.com</t>
  </si>
  <si>
    <t>41°33'01.1"N 8°25'26.2"W</t>
  </si>
  <si>
    <t>41°32'33.4"N 8°25'26.2"W</t>
  </si>
  <si>
    <t>41°33'06.7"N 8°25'28.1"W</t>
  </si>
  <si>
    <t>41°33'11.6"N 8°25'33.4"W</t>
  </si>
  <si>
    <t>41°32'46.8"N 8°25'08.4"W</t>
  </si>
  <si>
    <t>41°33'06.7"N 8°24'58.9"W</t>
  </si>
  <si>
    <t>41°32'46.7"N 8°21'51.0"W</t>
  </si>
  <si>
    <t>41°27'52.4"N 8°31'40.1"W</t>
  </si>
  <si>
    <t>41°36'54.5"N 8°20'33.0"W</t>
  </si>
  <si>
    <t>41°33'25.0"N 8°22'42.5"W</t>
  </si>
  <si>
    <t>41°32'52.4"N 8°26'06.1"W</t>
  </si>
  <si>
    <t>41°32'50.9"N 8°25'06.1"W</t>
  </si>
  <si>
    <t>antoniocorreia@mail.pt</t>
  </si>
  <si>
    <t>41°36'29.4"N 8°20'36.4"W</t>
  </si>
  <si>
    <t xml:space="preserve"> 4700-416 Braga</t>
  </si>
  <si>
    <t>www.albergaria-da-se.com.pt</t>
  </si>
  <si>
    <t>albergariadase@sapo.pt</t>
  </si>
  <si>
    <t>www.hospedariatibaes.com</t>
  </si>
  <si>
    <t>reservas@hospedariatibaes.com</t>
  </si>
  <si>
    <t>4710-228 Braga</t>
  </si>
  <si>
    <t>4700-363 Braga</t>
  </si>
  <si>
    <t>4700-032 Braga</t>
  </si>
  <si>
    <t>4700-565 Braga</t>
  </si>
  <si>
    <t>www.inbragahostel.com</t>
  </si>
  <si>
    <t>www.hotel-rccavenida.pt</t>
  </si>
  <si>
    <t xml:space="preserve"> rccavenida@gmail.com</t>
  </si>
  <si>
    <t>www.hotelalves.com</t>
  </si>
  <si>
    <t>info@hotelalves.com</t>
  </si>
  <si>
    <t>4705- 628 Braga</t>
  </si>
  <si>
    <t>Old City Guest House</t>
  </si>
  <si>
    <t>4700-031 Braga</t>
  </si>
  <si>
    <t>4700-378 Braga</t>
  </si>
  <si>
    <t>gpeixoto1964@gmail.com</t>
  </si>
  <si>
    <t>Casal do Carmo</t>
  </si>
  <si>
    <t>4700-862 Braga</t>
  </si>
  <si>
    <t>Casa da Boneca</t>
  </si>
  <si>
    <t>4715-260 Braga</t>
  </si>
  <si>
    <t>Casa da Tia Mimi</t>
  </si>
  <si>
    <t>Av. da Liberdade</t>
  </si>
  <si>
    <t>veloso.ze@gmail.com</t>
  </si>
  <si>
    <t>41°33'07.4"N 8°25'48.9"W</t>
  </si>
  <si>
    <t>41°32'58.3"N 8°25'38.4"W</t>
  </si>
  <si>
    <t>41°33'22.4"N 8°28'43.5"W</t>
  </si>
  <si>
    <t>41°33'06.8"N 8°25'20.4"W</t>
  </si>
  <si>
    <t>41°29'12.2"N 8°26'02.0"W</t>
  </si>
  <si>
    <t>4705-131 Braga</t>
  </si>
  <si>
    <t>Casa do Mercado</t>
  </si>
  <si>
    <t>Praça do Comércio, 99 - 1º Dto</t>
  </si>
  <si>
    <t>4700-370 Braga</t>
  </si>
  <si>
    <t>ptgach@portugalmail.pt</t>
  </si>
  <si>
    <t>41°33'17.3"N 8°25'40.9"W</t>
  </si>
  <si>
    <t>geral@gardeniaresidence.com</t>
  </si>
  <si>
    <t>41°31'50.8"N 8°27'15.5"W</t>
  </si>
  <si>
    <t>info@casadoslagosbomjesus.com</t>
  </si>
  <si>
    <t xml:space="preserve">www.casadoslagosbomjesus.com
</t>
  </si>
  <si>
    <t xml:space="preserve">Hotel Dona Sofia </t>
  </si>
  <si>
    <t>Meliã Hotel &amp; Spa</t>
  </si>
  <si>
    <t>www.tea4nine.pt</t>
  </si>
  <si>
    <t>fernando.serro@live.com.pt</t>
  </si>
  <si>
    <t xml:space="preserve">Rua D. Frei Caetano Brandão, 143-147 </t>
  </si>
  <si>
    <t>4700-443 Braga</t>
  </si>
  <si>
    <t>http://www.oldcitygh.com/v1/</t>
  </si>
  <si>
    <t>http://domus26guesthouse.pt/</t>
  </si>
  <si>
    <t>Domus 26 Guest House B&amp;B</t>
  </si>
  <si>
    <t>41°32'58.9"N 8°25'46.8"W</t>
  </si>
  <si>
    <t>41°32'57.4"N 8°25'42.3"W</t>
  </si>
  <si>
    <t>Casa da Torre</t>
  </si>
  <si>
    <t xml:space="preserve">Travessa da Igreja Velha, 18 </t>
  </si>
  <si>
    <t>4715-591 Braga</t>
  </si>
  <si>
    <t>deboravisser@hotmail.com</t>
  </si>
  <si>
    <t xml:space="preserve">Apartamento em Braga </t>
  </si>
  <si>
    <t>4700-408 Braga</t>
  </si>
  <si>
    <t>Casa de Lages</t>
  </si>
  <si>
    <t>Casa da Adega</t>
  </si>
  <si>
    <t>Vila Bracara</t>
  </si>
  <si>
    <t>4715-010 Braga</t>
  </si>
  <si>
    <t>41°33'01.4"N 8°24'39.8"W</t>
  </si>
  <si>
    <t>Arruamento Casa da Cozinha - Alojamento B</t>
  </si>
  <si>
    <t>Casa da Cozinha Velha</t>
  </si>
  <si>
    <t>Arruamento Quinta das Lages - Alojamento C</t>
  </si>
  <si>
    <t>Freguesia</t>
  </si>
  <si>
    <t>Penso (S. Vicente)</t>
  </si>
  <si>
    <t>Lugar de Torneiros, 9</t>
  </si>
  <si>
    <t xml:space="preserve">Avenida Ponte do Porto, 47 </t>
  </si>
  <si>
    <t>Pousada</t>
  </si>
  <si>
    <t xml:space="preserve">Rua do Campo, 19 </t>
  </si>
  <si>
    <t>S. Mamede D'Este</t>
  </si>
  <si>
    <t>Tenões</t>
  </si>
  <si>
    <t>São Paio Pousada</t>
  </si>
  <si>
    <t>São João do Souto</t>
  </si>
  <si>
    <t>Arruamento Quinta de Lages - Alojamento A</t>
  </si>
  <si>
    <t xml:space="preserve">Rua Jacinto Vieira,11 </t>
  </si>
  <si>
    <t>Ferreiros</t>
  </si>
  <si>
    <t xml:space="preserve"> S. Pedro de Merelim</t>
  </si>
  <si>
    <t>Maximinos</t>
  </si>
  <si>
    <t>Adaúfe</t>
  </si>
  <si>
    <t xml:space="preserve">Rua da Calçada Romana, 22 </t>
  </si>
  <si>
    <t xml:space="preserve"> Mire de Tibães</t>
  </si>
  <si>
    <t>Rua do Mosteiro</t>
  </si>
  <si>
    <t xml:space="preserve">Av. D. João II, 75 </t>
  </si>
  <si>
    <t>Nogueiró</t>
  </si>
  <si>
    <t>Avenida da Liberdade, 546 - 6º/7º</t>
  </si>
  <si>
    <t>41°36'28.6"N 8°20'36.4"W</t>
  </si>
  <si>
    <t>S. Vitor</t>
  </si>
  <si>
    <t>S. Lázaro</t>
  </si>
  <si>
    <t>Espinho</t>
  </si>
  <si>
    <t>S. Vicente</t>
  </si>
  <si>
    <t>Sé</t>
  </si>
  <si>
    <t>Total</t>
  </si>
  <si>
    <t>41°32'31.8"N 8°23'30.1"W</t>
  </si>
  <si>
    <t>Lamaçães</t>
  </si>
  <si>
    <t xml:space="preserve"> Animais Estimação</t>
  </si>
  <si>
    <t>Sim</t>
  </si>
  <si>
    <t>Não</t>
  </si>
  <si>
    <t>Empreendimento Acessível</t>
  </si>
  <si>
    <t xml:space="preserve">Não </t>
  </si>
  <si>
    <t>Villa Garden Braga</t>
  </si>
  <si>
    <t>Largo de Infias</t>
  </si>
  <si>
    <t xml:space="preserve">S. Vicente </t>
  </si>
  <si>
    <t>4710-299 Braga</t>
  </si>
  <si>
    <t>www.villagarden.pt</t>
  </si>
  <si>
    <t>41º33´29.9´´ N8º25´05.5W</t>
  </si>
  <si>
    <t>geral@villagarden.pt</t>
  </si>
  <si>
    <t>quintadelages@gmail.com</t>
  </si>
  <si>
    <t>info@domus26guesthouse.pt</t>
  </si>
  <si>
    <t>casadecistelo@gmail.com</t>
  </si>
  <si>
    <t>geral@inbragahostel.com</t>
  </si>
  <si>
    <t>Rua Quinta de Passos - Lote C 5</t>
  </si>
  <si>
    <t>www.solardoareal.pt</t>
  </si>
  <si>
    <t>Solar do Areal</t>
  </si>
  <si>
    <t>41°33'56.7"N 8°24'28.8"W</t>
  </si>
  <si>
    <t>Rua Bernardo Sequeira, 295 - 1º esq trás</t>
  </si>
  <si>
    <t>vila.bracara@gmail.com</t>
  </si>
  <si>
    <t>Sim (mediante solicitação)</t>
  </si>
  <si>
    <t xml:space="preserve">Rua da Restauração N.º 164 R/C Dir. </t>
  </si>
  <si>
    <t xml:space="preserve">S. Vitor </t>
  </si>
  <si>
    <t xml:space="preserve">Braga Sarmiento Apartments </t>
  </si>
  <si>
    <t>raquelsilva@aegileanes.pt</t>
  </si>
  <si>
    <t>Liberdade Flat</t>
  </si>
  <si>
    <t>Alojamento Violeta</t>
  </si>
  <si>
    <t>Apart.</t>
  </si>
  <si>
    <t>Rua do Taxa, 22 - 2º Dto</t>
  </si>
  <si>
    <t>4710-448 Braga</t>
  </si>
  <si>
    <t>helenavieira-4727p@adv.oa.pt</t>
  </si>
  <si>
    <t>4710-234 Braga</t>
  </si>
  <si>
    <t>Casa do Castanheiro</t>
  </si>
  <si>
    <t>4700-435 Braga</t>
  </si>
  <si>
    <t>4715-068 Braga</t>
  </si>
  <si>
    <t>Casa Rústica Chamor</t>
  </si>
  <si>
    <t>4715-483 Braga</t>
  </si>
  <si>
    <t>isabelle-costa@orange.fr</t>
  </si>
  <si>
    <t>Quinta do Passadiço</t>
  </si>
  <si>
    <t>Estabelecimento de hospedagem</t>
  </si>
  <si>
    <t>Urban Lodge</t>
  </si>
  <si>
    <t>4704-537 Braga</t>
  </si>
  <si>
    <t>Cividade</t>
  </si>
  <si>
    <t>Rua Santo Amaro, 12</t>
  </si>
  <si>
    <t>Villa Laura Alojamento Local, Lda</t>
  </si>
  <si>
    <t>4715-233 Braga</t>
  </si>
  <si>
    <t>villalaura.al@gmail.com</t>
  </si>
  <si>
    <t>Dream Inn Braga</t>
  </si>
  <si>
    <t>Design Apartment</t>
  </si>
  <si>
    <t>Villa Bracara II</t>
  </si>
  <si>
    <t>Old City Apartment Braga</t>
  </si>
  <si>
    <t>ABranca Duplex Apartment</t>
  </si>
  <si>
    <t>Penthouse</t>
  </si>
  <si>
    <t>Urbtur</t>
  </si>
  <si>
    <t>Casa nas Oliveiras</t>
  </si>
  <si>
    <t>T1 Liberty</t>
  </si>
  <si>
    <t xml:space="preserve">Arco da Porta Nova </t>
  </si>
  <si>
    <t>Liberty Center Braga</t>
  </si>
  <si>
    <t xml:space="preserve">Casa com Vista </t>
  </si>
  <si>
    <t>Streetfame 2</t>
  </si>
  <si>
    <t>Quinta do Bacelo</t>
  </si>
  <si>
    <t>Taxa Vittis Suites</t>
  </si>
  <si>
    <t>Sabores Gelados</t>
  </si>
  <si>
    <t>Sé Inn Suites</t>
  </si>
  <si>
    <t>4710-306 Braga</t>
  </si>
  <si>
    <t>Hotel da Estação</t>
  </si>
  <si>
    <t>4715-477 Braga</t>
  </si>
  <si>
    <t xml:space="preserve">Hotel Ibis Braga </t>
  </si>
  <si>
    <t>Hotel Ibis Budget Braga Centro</t>
  </si>
  <si>
    <t>S. João do Souto</t>
  </si>
  <si>
    <t>Rua Santa Margarida, 245 - 2º Esq</t>
  </si>
  <si>
    <t>41°33'08.9"N 8°25'01.4"W</t>
  </si>
  <si>
    <t>Rua de São Vitor, 150 - 3º Frente</t>
  </si>
  <si>
    <t>41°33'13.3"N 8°24'37.9"W</t>
  </si>
  <si>
    <t>Rua da Boavista, 21 - 1º/2º</t>
  </si>
  <si>
    <t>4715-055 Braga</t>
  </si>
  <si>
    <t>montedolago@gmail.com</t>
  </si>
  <si>
    <t>Rua Araújo Carandá, 62 - 6º Esq</t>
  </si>
  <si>
    <t>41°32'42.3"N 8°25'04.1"W</t>
  </si>
  <si>
    <t>4710-302 Braga</t>
  </si>
  <si>
    <t>Rua das Oliveiras, 18 - r/c</t>
  </si>
  <si>
    <t>41°33'15.2"N 8°25'14.0"W</t>
  </si>
  <si>
    <t>marta.beltrao@gmail.com</t>
  </si>
  <si>
    <t>Avenida Liberdade, 20- 6º Frente</t>
  </si>
  <si>
    <t>tiagocostabarbosa@gmail.com</t>
  </si>
  <si>
    <t>41°32'40.8"N 8°25'07.5"W</t>
  </si>
  <si>
    <t>Rua de São Barnabé, 2 - 2º - Esq/Frt-G</t>
  </si>
  <si>
    <t>4710-309 Braga</t>
  </si>
  <si>
    <t>Praça Camilo Castelo Branco, 29-7º Esq-Frt</t>
  </si>
  <si>
    <t>duarte_frutuoso@hotmail.com</t>
  </si>
  <si>
    <t>41°32'57.1"N 8°25'56.6"W</t>
  </si>
  <si>
    <t>Apt Inn Bracara</t>
  </si>
  <si>
    <t>4715-049 Braga</t>
  </si>
  <si>
    <t xml:space="preserve">4700-209 Braga </t>
  </si>
  <si>
    <t>4710-439 Braga</t>
  </si>
  <si>
    <t>Largo São João da Ponte, 63-7º Frente</t>
  </si>
  <si>
    <t>martammb@hotmail.com</t>
  </si>
  <si>
    <t>41°32'34.4"N 8°25'04.4"W</t>
  </si>
  <si>
    <t>critinasantos@santander.pt</t>
  </si>
  <si>
    <t>41°32'44.3"N 8°25'11.6"W</t>
  </si>
  <si>
    <t>4710-489 Braga</t>
  </si>
  <si>
    <t>Gualtar</t>
  </si>
  <si>
    <t>Avenida São Miguel, 83 - 4º Dto/Tras</t>
  </si>
  <si>
    <t>franklin.l.nobrega@gmail.com</t>
  </si>
  <si>
    <t>41°33'55.0"N 8°23'24.4"W</t>
  </si>
  <si>
    <t>jasequeira@hotmail.com</t>
  </si>
  <si>
    <t>41°33'14.4"N 8°25'19.2"W</t>
  </si>
  <si>
    <t>4710-428 Braga</t>
  </si>
  <si>
    <t>41°33'05.4"N 8°24'53.3"W</t>
  </si>
  <si>
    <t>Est. Hospedagem</t>
  </si>
  <si>
    <t>Alameda Fujacal, 333 1º Esq</t>
  </si>
  <si>
    <t>41°32'37.3"N 8°25'21.2"W</t>
  </si>
  <si>
    <t>4705-096 Braga</t>
  </si>
  <si>
    <t>isadorasouzass@hotmail.com</t>
  </si>
  <si>
    <t>41°32'48.1"N 8°22'48.9"W</t>
  </si>
  <si>
    <t>4715-299 Braga</t>
  </si>
  <si>
    <t>Rua Dr. Feliciano Ramos, nº 12</t>
  </si>
  <si>
    <t>Rua Diu, nº 139, 3º</t>
  </si>
  <si>
    <t>Rua Beato Miguel de Carvilho, 288 1º</t>
  </si>
  <si>
    <t>4710-356 Braga</t>
  </si>
  <si>
    <t>loja@guimaraesenoronha.com</t>
  </si>
  <si>
    <t>4700-318 Braga</t>
  </si>
  <si>
    <t xml:space="preserve">Rua Dr. Justino da Cruz, 110 4º </t>
  </si>
  <si>
    <t>Rua do Souto, 141 3º 4º</t>
  </si>
  <si>
    <t>4700-329 Braga</t>
  </si>
  <si>
    <t>milgomes@sapo.pt</t>
  </si>
  <si>
    <t>41º33'03.0"N 8º25'27.1"W</t>
  </si>
  <si>
    <t>4700-423 Braga</t>
  </si>
  <si>
    <t>www.se-inn.com</t>
  </si>
  <si>
    <t>contact@se-inn.com</t>
  </si>
  <si>
    <t>41º32'59.0"N 8º25'40.0"W</t>
  </si>
  <si>
    <t>Rua do Taxa, 67</t>
  </si>
  <si>
    <t>secretaria@imairosa.pt</t>
  </si>
  <si>
    <t>Rua Professor Doutor Elísio de Moura, 78 RC</t>
  </si>
  <si>
    <t>4710-422 Braga</t>
  </si>
  <si>
    <t>41º31'58.0"N 8º24'00.3"W</t>
  </si>
  <si>
    <t>41º33'23.1"N 8º24'29.1"W</t>
  </si>
  <si>
    <t>Nogueira</t>
  </si>
  <si>
    <t>41º33'16.1"N 8º24'35.5"W</t>
  </si>
  <si>
    <t>41º33'32.1"N 8º25'18.8"W</t>
  </si>
  <si>
    <t>41º33'04.2"N 8º22'50.6"W</t>
  </si>
  <si>
    <t>41º33'34.6"N 8º22'50.6"W</t>
  </si>
  <si>
    <t>41.32'40.1"N 8º25'08.9"W</t>
  </si>
  <si>
    <t>41º32'51.1"N 8º25'17.4"W</t>
  </si>
  <si>
    <t>41°32'46.3"N 8°25'33.9"W</t>
  </si>
  <si>
    <t>Rua Santa Eulália, 16</t>
  </si>
  <si>
    <t>41°33'28.8"N 8°22'58.6"W</t>
  </si>
  <si>
    <t>41°33'01.8"N 8°24'57.2"W</t>
  </si>
  <si>
    <t>Inlook - Alojamento Local</t>
  </si>
  <si>
    <t>inlook.al@engenhonocopo.pt</t>
  </si>
  <si>
    <t>41°33'01.0"N 8°25'25.4"W</t>
  </si>
  <si>
    <t>Gondizalves</t>
  </si>
  <si>
    <t>4705-200 Braga</t>
  </si>
  <si>
    <t>MicroRent Rooms</t>
  </si>
  <si>
    <t>4710-914 Braga</t>
  </si>
  <si>
    <t>Rua 25 de Abril, 454 6º Esq</t>
  </si>
  <si>
    <t>41°32'51.4"N 8°25'14.2"W</t>
  </si>
  <si>
    <t>Açafate de Ouro</t>
  </si>
  <si>
    <t>acafatedeouro.simplesite.com</t>
  </si>
  <si>
    <t>41°33'31.4"N 8°25'28.4"W</t>
  </si>
  <si>
    <t>acafatedeouro@sapo.pt</t>
  </si>
  <si>
    <t>Apartamento Central</t>
  </si>
  <si>
    <t>Rua Francisco Pereira Coutinho</t>
  </si>
  <si>
    <t>S.Vicente</t>
  </si>
  <si>
    <t>4700-384 Braga</t>
  </si>
  <si>
    <t>Apartamento perto da UM</t>
  </si>
  <si>
    <t xml:space="preserve">  4710-409 Braga</t>
  </si>
  <si>
    <t>Rua Nova de Santa Cruz, 305 2º Frente Esq</t>
  </si>
  <si>
    <t>41°33'18.6"N 8°24'10.8"W</t>
  </si>
  <si>
    <t>4700-234 Braga</t>
  </si>
  <si>
    <t>Av. Doutor Artur Soares, 79 2º esq.</t>
  </si>
  <si>
    <t>Bearoomie</t>
  </si>
  <si>
    <t>4710-407 Braga</t>
  </si>
  <si>
    <t>São Vicente</t>
  </si>
  <si>
    <t>Braga Real Residence</t>
  </si>
  <si>
    <t>Rua António da Costa Magalhães, 48</t>
  </si>
  <si>
    <t>4700-254 Braga</t>
  </si>
  <si>
    <t>anamartins@gmail.com</t>
  </si>
  <si>
    <t xml:space="preserve"> 41°33'08.5"N 8°26'16.9"W</t>
  </si>
  <si>
    <t>Casa da Sé</t>
  </si>
  <si>
    <t>4700-321 Braga</t>
  </si>
  <si>
    <t>Casa da Vovó Nené</t>
  </si>
  <si>
    <t>Casa de Noé</t>
  </si>
  <si>
    <t>Rua Conselheiro Januário n.º 13, 1.º dt Trás</t>
  </si>
  <si>
    <t>4700-373 Braga</t>
  </si>
  <si>
    <t xml:space="preserve"> 41°33'23.3"N 8°25'17.8"W</t>
  </si>
  <si>
    <t>Casa do Arco</t>
  </si>
  <si>
    <t>Rua Andrade Corvo, Fracção AV, 51 2.º Dto trás</t>
  </si>
  <si>
    <t>4700-204 Braga</t>
  </si>
  <si>
    <t xml:space="preserve"> 41°33'00.4"N 8°25'50.6"W</t>
  </si>
  <si>
    <t>4700-374 Braga</t>
  </si>
  <si>
    <t>Casa do Sobrado</t>
  </si>
  <si>
    <t>Rua do Sobrado</t>
  </si>
  <si>
    <t>Panoias</t>
  </si>
  <si>
    <t>4700-760 Panoias</t>
  </si>
  <si>
    <t>Civihome</t>
  </si>
  <si>
    <t>Liberdade AL</t>
  </si>
  <si>
    <t>joanamartins82@gmail.com</t>
  </si>
  <si>
    <t>tinafs_br@hotmail.com</t>
  </si>
  <si>
    <t>41°29'06.6"N 8°31'09.5"W</t>
  </si>
  <si>
    <t>Quinta do Senhor</t>
  </si>
  <si>
    <t>Padim da Graça</t>
  </si>
  <si>
    <t>Sé Guesthouse</t>
  </si>
  <si>
    <t>4700-424 Braga</t>
  </si>
  <si>
    <t>geral@seguesthouse.com</t>
  </si>
  <si>
    <t>41°32'58.2"N 8°25'44.6"W</t>
  </si>
  <si>
    <t>4715-017 Braga</t>
  </si>
  <si>
    <t>Villa do Souto</t>
  </si>
  <si>
    <t>Lomar</t>
  </si>
  <si>
    <t>4715-209 Braga</t>
  </si>
  <si>
    <t>41°30'58.6"N 8°26'10.3"W</t>
  </si>
  <si>
    <t>4705-209 Braga</t>
  </si>
  <si>
    <t>4715-229 Braga</t>
  </si>
  <si>
    <t>white.home77@gmail.com</t>
  </si>
  <si>
    <t>Travessa Diogo de Teive, 13</t>
  </si>
  <si>
    <t>4700-220 Braga</t>
  </si>
  <si>
    <t>Lugar da Falperra</t>
  </si>
  <si>
    <t>casa.da.vovo.nene@gmail.com</t>
  </si>
  <si>
    <t>Sweet Home Braga &amp; Guest House</t>
  </si>
  <si>
    <t>Stay at Braga</t>
  </si>
  <si>
    <t>4700-427 Braga</t>
  </si>
  <si>
    <t>Braga Historic Center Hostel</t>
  </si>
  <si>
    <t>Rua D. Frei Caetano Brandão, 64</t>
  </si>
  <si>
    <t>bragahistoriccenter@gmail.com</t>
  </si>
  <si>
    <t>41°33'03.0"N 8°25'43.8"W</t>
  </si>
  <si>
    <t>https://www.facebook.com/bragahistoriccenter/</t>
  </si>
  <si>
    <t>stay.at.braga@gmail.com</t>
  </si>
  <si>
    <t>41°32'58.1"N 8°25'53.8"W</t>
  </si>
  <si>
    <t>https://www.facebook.com/stay.at.braga/</t>
  </si>
  <si>
    <t>Praceta Padre Diamantino Martins</t>
  </si>
  <si>
    <t>4700-438 Braga</t>
  </si>
  <si>
    <t>41°33'02.9"N 8°25'54.4"W</t>
  </si>
  <si>
    <t>Bom Jesus</t>
  </si>
  <si>
    <t>Avenida Dr. Artur Soares, 14 2º Frente</t>
  </si>
  <si>
    <t>41°33'22.8"N 8°25'19.6"W</t>
  </si>
  <si>
    <t>jovera@net.novis.pt</t>
  </si>
  <si>
    <t>Estrada de S. Pedro, 77 Lugar do Telhado, Lote 59</t>
  </si>
  <si>
    <t>Afonso Palmeira</t>
  </si>
  <si>
    <t>S. Vítor</t>
  </si>
  <si>
    <t>4715-278 Braga</t>
  </si>
  <si>
    <t>Travessa Afonso Palmeira, 21 5º Dto.</t>
  </si>
  <si>
    <t>clarapintocardoso@gmail.com</t>
  </si>
  <si>
    <t>Rua D. Gonçalo Pereira, 34/35</t>
  </si>
  <si>
    <t>4700-032  Braga</t>
  </si>
  <si>
    <t>4700-219 Braga</t>
  </si>
  <si>
    <t>danyboy78@hotmail.com</t>
  </si>
  <si>
    <t>4715-014  Braga</t>
  </si>
  <si>
    <t>Apart. Sardoal</t>
  </si>
  <si>
    <t>Rua do Sardoal, 73 4º esq</t>
  </si>
  <si>
    <t>4710-442 Braga</t>
  </si>
  <si>
    <t>filipe.v.oliveira@sapo.pt</t>
  </si>
  <si>
    <t>info@restaurantediana.com</t>
  </si>
  <si>
    <t>geral@quintadamainha.com</t>
  </si>
  <si>
    <t>4700-760  Braga</t>
  </si>
  <si>
    <t>Rua Doutor Guedes Machado, 12</t>
  </si>
  <si>
    <t>253 621 644/912 364 125</t>
  </si>
  <si>
    <t>Rua Monsenhor Ferreira, 158 1º esq.</t>
  </si>
  <si>
    <t>4710-407  Braga</t>
  </si>
  <si>
    <t>bearoomie.braga@gmail.com</t>
  </si>
  <si>
    <t>Biblioteca</t>
  </si>
  <si>
    <t>Avenida Doutor Artur Soares, 14 3º Frente</t>
  </si>
  <si>
    <t>Bracara Home</t>
  </si>
  <si>
    <t>Rua Dom Gonçalo Pereira, 23 1º Esq.</t>
  </si>
  <si>
    <t>ideiasprudentes@gmail.com</t>
  </si>
  <si>
    <t>Braga Center Apartments</t>
  </si>
  <si>
    <t>parcelasdofuturo@hotmail.com</t>
  </si>
  <si>
    <t>4700-024  Braga</t>
  </si>
  <si>
    <t>Braga Charm Apartment</t>
  </si>
  <si>
    <t>Rua Nova da Estação, 115 3º Direito 1</t>
  </si>
  <si>
    <t>fatimakane1@gmail.com</t>
  </si>
  <si>
    <t>Avenida General Norton de Matos, 140 2º Drt.</t>
  </si>
  <si>
    <t>4700-387 Braga</t>
  </si>
  <si>
    <t>karlux@live.com</t>
  </si>
  <si>
    <t>Casa Bracara Augusta</t>
  </si>
  <si>
    <t>Praça do Município, 14 3º</t>
  </si>
  <si>
    <t>4700-435 Braga</t>
  </si>
  <si>
    <t>Casa em Braga</t>
  </si>
  <si>
    <t>Rua da Batoca, 8</t>
  </si>
  <si>
    <t>4715-445 Braga</t>
  </si>
  <si>
    <t>pauladesousa.ana@gmail.com</t>
  </si>
  <si>
    <t>4700-043 Braga</t>
  </si>
  <si>
    <t>Casa Vieira</t>
  </si>
  <si>
    <t>4715-005 Braga</t>
  </si>
  <si>
    <t>heviieira@gmail.com</t>
  </si>
  <si>
    <t>increase@outlook.pt</t>
  </si>
  <si>
    <t>D. Pedro V</t>
  </si>
  <si>
    <t>Rua Dom Pedro V, 59 2º</t>
  </si>
  <si>
    <t>4710-374  Braga</t>
  </si>
  <si>
    <t>Av. São Miguel-o-Anjo, 26 a 32 1º</t>
  </si>
  <si>
    <t>Eliot Braga 3</t>
  </si>
  <si>
    <t>Rua de São Marcos, 97 3</t>
  </si>
  <si>
    <t>info.ciprianodaniel@gmail.com</t>
  </si>
  <si>
    <t>Eliot Braga 4</t>
  </si>
  <si>
    <t>Rua de São Marcos, 97 4</t>
  </si>
  <si>
    <t>GBR Residence</t>
  </si>
  <si>
    <t>Travessa Boucinha, 10</t>
  </si>
  <si>
    <t>4700-760 Braag</t>
  </si>
  <si>
    <t>geral@mesquitas.pt</t>
  </si>
  <si>
    <t>Gnration Apartment</t>
  </si>
  <si>
    <t>Rua do Carmo, 83 3º dto</t>
  </si>
  <si>
    <t>mystone@sapo.pt</t>
  </si>
  <si>
    <t>Hello Braga</t>
  </si>
  <si>
    <t>firminocardoso@gmail.com</t>
  </si>
  <si>
    <t>Avenida Liberdade, 12/14 1º  esq.</t>
  </si>
  <si>
    <t>Isabel 1H</t>
  </si>
  <si>
    <t>isabel_cm76@hotmail.com</t>
  </si>
  <si>
    <t>4715-595 Braga</t>
  </si>
  <si>
    <t>Janela para as estrelas</t>
  </si>
  <si>
    <t>Rua Nova de Santa Cruz, 234 4</t>
  </si>
  <si>
    <t>4710-409 Braga</t>
  </si>
  <si>
    <t>silva.nunor@gmail.com</t>
  </si>
  <si>
    <t>Lucinda´s House</t>
  </si>
  <si>
    <t>Rua Fonte do Mundo, 57 1º Dto</t>
  </si>
  <si>
    <t>4700-383 Braga</t>
  </si>
  <si>
    <t>castrcarla@gmail.com</t>
  </si>
  <si>
    <t>Manuel Fernandes Maia</t>
  </si>
  <si>
    <t>Arentim</t>
  </si>
  <si>
    <t>4705-017 Braga</t>
  </si>
  <si>
    <t>manuelmaia1@hotmail.fr</t>
  </si>
  <si>
    <t>Mosteiro e Falperra</t>
  </si>
  <si>
    <t>Avenida Doutor Artur Soares, 14 3º Trás</t>
  </si>
  <si>
    <t>Palácio e S. Bento</t>
  </si>
  <si>
    <t>4715-042 Braga</t>
  </si>
  <si>
    <t>nunoneiva@gmail.com</t>
  </si>
  <si>
    <t>Pinheiro Manso Guest House</t>
  </si>
  <si>
    <t>jose.luis.sousa.ribas@gmail.com</t>
  </si>
  <si>
    <t>Quinta do Sobrado</t>
  </si>
  <si>
    <t>Mire de Tibães</t>
  </si>
  <si>
    <t>porteladaa@gmail.com</t>
  </si>
  <si>
    <t>Recanto da Sé</t>
  </si>
  <si>
    <t>davidpereira78@gmail.com</t>
  </si>
  <si>
    <t>Residencial Centro Comercial Avenida</t>
  </si>
  <si>
    <t>Avenida Central, 27 – 37, 2º</t>
  </si>
  <si>
    <t>Avenida Central, 27 – 37, 3º</t>
  </si>
  <si>
    <t>4700-030 Braga</t>
  </si>
  <si>
    <t>Stay in The Heart of Braga</t>
  </si>
  <si>
    <t>Avenida General Norton de Matos, 74 2 Esq.º Sul</t>
  </si>
  <si>
    <t>Tia Juca</t>
  </si>
  <si>
    <t>tia_juca@hotmail.com</t>
  </si>
  <si>
    <t>4700-445 Braga</t>
  </si>
  <si>
    <t>Rua da Granja,1</t>
  </si>
  <si>
    <t>villadosouto@gmail.com</t>
  </si>
  <si>
    <t xml:space="preserve">Rua do Souto, 27 </t>
  </si>
  <si>
    <t>Rua do Souto, 27</t>
  </si>
  <si>
    <t>White Home</t>
  </si>
  <si>
    <t>Zaãsh São Vicente</t>
  </si>
  <si>
    <t>topa6466@gmail.com</t>
  </si>
  <si>
    <t>4700-398 Braga</t>
  </si>
  <si>
    <t>Parque de Campismo e Caravanismo Municipal de Braga</t>
  </si>
  <si>
    <t>Estrada Nacional 101 – Braga – Guimarães, ao Km 1</t>
  </si>
  <si>
    <t>4715-214 Braga</t>
  </si>
  <si>
    <t>parque.campismo@cm-braga.pt</t>
  </si>
  <si>
    <t>www.cm-braga.pt</t>
  </si>
  <si>
    <t>41°32'17.5"N 8°25'19.8"W</t>
  </si>
  <si>
    <t>Pousada de Juventude de Braga</t>
  </si>
  <si>
    <t>Rua de Santa Margarida, 6</t>
  </si>
  <si>
    <t>4710-306 Braga </t>
  </si>
  <si>
    <t>https://pousadasjuventude.pt/pt/pousadas/braga</t>
  </si>
  <si>
    <t>41°33'14.3"N 8°25'02.0"W</t>
  </si>
  <si>
    <t>T2 Luxo Braga</t>
  </si>
  <si>
    <t>enevesadv@gmail.com</t>
  </si>
  <si>
    <t>paulojsilvasa@gmail.com</t>
  </si>
  <si>
    <t>Rua dos Torrados, 22/24 5º Esq.</t>
  </si>
  <si>
    <t>francisco.sacoutinho@gmail.com</t>
  </si>
  <si>
    <t>daniela.m.almeida@hotmail.com</t>
  </si>
  <si>
    <t>c.wheelhouse@gmail.com</t>
  </si>
  <si>
    <t>lsmacedo@gmail.com</t>
  </si>
  <si>
    <t>valentimafonso@sapo.pt</t>
  </si>
  <si>
    <t>abiliomachado@iol.pt</t>
  </si>
  <si>
    <t>confernandes@sapo.pt</t>
  </si>
  <si>
    <t>camilaclasensoares@hotmail.com</t>
  </si>
  <si>
    <t>Largo de S. Brás, 32</t>
  </si>
  <si>
    <t>homecivi@gmail.com</t>
  </si>
  <si>
    <t>Rua Damião de Góis, 148 3º Esq.</t>
  </si>
  <si>
    <t>cointer2017@gmail.com</t>
  </si>
  <si>
    <t>silviagsousa@gmail.com</t>
  </si>
  <si>
    <t>escritorio@vertente.net</t>
  </si>
  <si>
    <t>liliana.veiga@cm-braga.pt</t>
  </si>
  <si>
    <t>Bracara Long Stay</t>
  </si>
  <si>
    <t>Rua Professor Dr. Elisio de Moura, 110 1º Esq.</t>
  </si>
  <si>
    <t>Rua Monsenhor Ferreira, 280 R/C Dto</t>
  </si>
  <si>
    <t>Alojamento para Curiosos</t>
  </si>
  <si>
    <t>Praça Monsenhor Elísio Fernandes de Araújo, 12 6º drtº</t>
  </si>
  <si>
    <t>4715-315 Braga</t>
  </si>
  <si>
    <t>Quinta da Senra de Cima</t>
  </si>
  <si>
    <t>Rua Engenheiro Fernando Cardoso Lima, 16</t>
  </si>
  <si>
    <t>4715-251 Braga</t>
  </si>
  <si>
    <t>josems54@hotmail.com</t>
  </si>
  <si>
    <t>Burgus Tribute &amp; Design Hotel</t>
  </si>
  <si>
    <t>Rua D. Afonso Henriques, 20 a 28</t>
  </si>
  <si>
    <t>4700-030 Braga</t>
  </si>
  <si>
    <t>info@burgushotel.com</t>
  </si>
  <si>
    <t>www.burgushotel.com</t>
  </si>
  <si>
    <t>41°32'56.4"N 8°25'40.7"W</t>
  </si>
  <si>
    <t>Hotel****</t>
  </si>
  <si>
    <t>Capelistas Home</t>
  </si>
  <si>
    <t>Alameda Cardeal Dom António Ribeiro, 56 3º</t>
  </si>
  <si>
    <t>Habitação Monsenhor</t>
  </si>
  <si>
    <t>cimodevila@gmail.com</t>
  </si>
  <si>
    <t>Casa Carreiras</t>
  </si>
  <si>
    <t>pcarreiras@gmail.com</t>
  </si>
  <si>
    <t>Casa da Hermínia</t>
  </si>
  <si>
    <t>Rua de Diu, 80 3º</t>
  </si>
  <si>
    <t>agostinhadias@gmail.com</t>
  </si>
  <si>
    <t>253 617 646/ 917 771 323</t>
  </si>
  <si>
    <t>Civitá</t>
  </si>
  <si>
    <t>4700-041 Braga</t>
  </si>
  <si>
    <t>amamt2@gmail.com</t>
  </si>
  <si>
    <t>41°32'51.1"N 8°25'34.8"W</t>
  </si>
  <si>
    <t>Belvedere</t>
  </si>
  <si>
    <t>Rua Professor Machado Vilela, 180 10º Trás</t>
  </si>
  <si>
    <t>4715-045 Braga</t>
  </si>
  <si>
    <t>solar.benu@gmail.com</t>
  </si>
  <si>
    <t>Hotel Rural</t>
  </si>
  <si>
    <t>Bracarum House</t>
  </si>
  <si>
    <t>Rua Tenente Coronel Dias Pereira, 66 2º Dtº</t>
  </si>
  <si>
    <t>Rua Doutor Justino Cruz, 120 3ºA Fração U</t>
  </si>
  <si>
    <t>miguelmcac@gmail.com</t>
  </si>
  <si>
    <t>Rua D. Afonso Henriques, 3 1º E</t>
  </si>
  <si>
    <t>Rua do Alcaide, 30C 2.º  Trás</t>
  </si>
  <si>
    <t>Rua Araújo Carandá, 166 2º esq.</t>
  </si>
  <si>
    <t>octavianooliveira@sapo.pt</t>
  </si>
  <si>
    <t>Moradia em Gualtar</t>
  </si>
  <si>
    <t>Rua José Maria Rodrigues, 21</t>
  </si>
  <si>
    <t>4710-080 Braga</t>
  </si>
  <si>
    <t>nunobranco@me.com</t>
  </si>
  <si>
    <t>Avenida da Liberdade apartment</t>
  </si>
  <si>
    <t>Largo Senhor Aflitos, 31 3 Esquerdo</t>
  </si>
  <si>
    <t>4715-560 Braga</t>
  </si>
  <si>
    <t>911 954 717  </t>
  </si>
  <si>
    <t>negocionahora2017@hotmail.com</t>
  </si>
  <si>
    <t>Maria Jacinta Páscoa Gomes</t>
  </si>
  <si>
    <t>Travessa Cónego Doutor Manuel Faria, 66 1º Esqº</t>
  </si>
  <si>
    <t>Rua Ponte Seca, 4</t>
  </si>
  <si>
    <t>4700-217 Braga</t>
  </si>
  <si>
    <t>jacintapascoa@sapo.pt</t>
  </si>
  <si>
    <t>M &amp; M - Alojamento Local</t>
  </si>
  <si>
    <t>Quinta de Areias</t>
  </si>
  <si>
    <t>Crespos</t>
  </si>
  <si>
    <t>4710-912 Braga</t>
  </si>
  <si>
    <t>alexangels@orange.fr</t>
  </si>
  <si>
    <t>Rua da Cal, 3</t>
  </si>
  <si>
    <t>Rua da Cal, 5</t>
  </si>
  <si>
    <t>Praça 44-III</t>
  </si>
  <si>
    <t>forte.rui@gmail.com</t>
  </si>
  <si>
    <t>Praça 44 - II</t>
  </si>
  <si>
    <t>Terraço do Arco</t>
  </si>
  <si>
    <t>4700-422 Braga</t>
  </si>
  <si>
    <t>pedro.afmachado@gmail.com</t>
  </si>
  <si>
    <t>Rua da Sofia, 42</t>
  </si>
  <si>
    <t>4705-453 Braga</t>
  </si>
  <si>
    <t>ola.marco@hotmail.com</t>
  </si>
  <si>
    <t>Celeirós</t>
  </si>
  <si>
    <t>4700-034 Braga</t>
  </si>
  <si>
    <t>4710-230 Braga</t>
  </si>
  <si>
    <t>bikinisecompanhia@gmail.com</t>
  </si>
  <si>
    <t>Central Square House</t>
  </si>
  <si>
    <t>Rua Doutor Justino Cruz, 120 3º B</t>
  </si>
  <si>
    <t>beatriz.r.monteiro@hotmail.com</t>
  </si>
  <si>
    <t>tonsdeverde@gmail.com</t>
  </si>
  <si>
    <t>danielareinato@hotmail.com</t>
  </si>
  <si>
    <t>Rosa House</t>
  </si>
  <si>
    <t>est. Hospedagem</t>
  </si>
  <si>
    <t>Rua Nascente, 208 3.º Direito</t>
  </si>
  <si>
    <t>4715-038 Braga</t>
  </si>
  <si>
    <t>House and People - Tourism Rentals</t>
  </si>
  <si>
    <t>Rua Doutor Feliciano Ramos, 24 6 ESQ/FR</t>
  </si>
  <si>
    <t>geral@grouphap.com</t>
  </si>
  <si>
    <t>Rua Artur Bivar, 17 7 DIR/TR</t>
  </si>
  <si>
    <t>4715-285 Braga</t>
  </si>
  <si>
    <t>41°33'00.6"N 8°24'14.5"W</t>
  </si>
  <si>
    <t>41°33'32.3"N 8°25'17.2"W</t>
  </si>
  <si>
    <t>4700-429 Braga</t>
  </si>
  <si>
    <t>Lima Guesthouse</t>
  </si>
  <si>
    <t>limaguesthouse4@gmail.com</t>
  </si>
  <si>
    <t>4700-393 Braga</t>
  </si>
  <si>
    <t>Rua D. Gualdim Pais 6/8 PISO</t>
  </si>
  <si>
    <t>Rua D. Gualdim Pais 6/8 1º Frente</t>
  </si>
  <si>
    <t>Rua D. Paio Mendes, 43</t>
  </si>
  <si>
    <t>Rua D. Gualdim Pais 6/8 1º Trás</t>
  </si>
  <si>
    <t>Rua D. Gualdim Pais 6/8 2º Frente</t>
  </si>
  <si>
    <t>Rua D. Gualdim Pais 6/8 2º Trás</t>
  </si>
  <si>
    <t>Rua D. Gualdim Pais 6/8 Recuado Frente</t>
  </si>
  <si>
    <t>Rua D. Gualdim Pais 6/8 Recuado Trás</t>
  </si>
  <si>
    <t>Rua Aquilino Simões Machado, 1 r/c</t>
  </si>
  <si>
    <t>S. João do Souto </t>
  </si>
  <si>
    <t>Apartamento Largo da Praça Velha</t>
  </si>
  <si>
    <t>4700-439 Braga</t>
  </si>
  <si>
    <t>cosmicodespertarpt@gmail.com</t>
  </si>
  <si>
    <t>Largo da Praça Velha, 19A 1º Traseiras</t>
  </si>
  <si>
    <t>41°33'00.8"N 8°25'43.7"W</t>
  </si>
  <si>
    <t>4710-406 Braga</t>
  </si>
  <si>
    <t>Rua Martins Sarmento, 97 2º J</t>
  </si>
  <si>
    <t>41°33'09.2"N 8°24'45.6"W</t>
  </si>
  <si>
    <t>Rua Dr. Júlio de Lima, 4</t>
  </si>
  <si>
    <t>41°33'19.0"N 8°25'22.6"W</t>
  </si>
  <si>
    <t>41°32'58.3"N 8°25'44.5"W</t>
  </si>
  <si>
    <t>Rua Quinta da Armada, 54 4º ESQ</t>
  </si>
  <si>
    <t>4710-340 Braga</t>
  </si>
  <si>
    <t>41°33'40.1"N 8°24'13.7"W</t>
  </si>
  <si>
    <t>Apartamento Braga</t>
  </si>
  <si>
    <t>Rua do Forno , 23 2º Esquerdo</t>
  </si>
  <si>
    <t>adrianajlfernandes@gmail.com</t>
  </si>
  <si>
    <t>41°32'58.6"N 8°25'34.6"W</t>
  </si>
  <si>
    <t>MCN</t>
  </si>
  <si>
    <t>Avenida Central, 153 3º</t>
  </si>
  <si>
    <t>m_correia_neves@yahoo.com</t>
  </si>
  <si>
    <t>41°33'06.7"N 8°25'09.1"W</t>
  </si>
  <si>
    <t>crisark@gmail.com</t>
  </si>
  <si>
    <t>Quinta de Semelhe</t>
  </si>
  <si>
    <t>Travessa Mata Lugar do Souto</t>
  </si>
  <si>
    <t>4705-354 Braga</t>
  </si>
  <si>
    <t>adolfo.manuel.bourbon@gmail.com</t>
  </si>
  <si>
    <t>Real</t>
  </si>
  <si>
    <t>41°33'15.9"N 8°26'24.9"W</t>
  </si>
  <si>
    <t>4700-305 Braga</t>
  </si>
  <si>
    <t>bragacenterapartments2017@gmail.com</t>
  </si>
  <si>
    <t>41°32'55.6"N 8°25'30.6"W</t>
  </si>
  <si>
    <t>Rua do Anjo, 82 1º  Esqº</t>
  </si>
  <si>
    <t>Domus Olea - Bracara Sé</t>
  </si>
  <si>
    <t>41°32'56.0"N 8°25'41.6"W</t>
  </si>
  <si>
    <t>Vila Galé Collection Braga</t>
  </si>
  <si>
    <t>Largo Carlos Amarante</t>
  </si>
  <si>
    <t>4700-308 Braga</t>
  </si>
  <si>
    <t>253 146 000</t>
  </si>
  <si>
    <t>41°32'56.6"N 8°25'24.8"W</t>
  </si>
  <si>
    <t>braga.reservas@vilagale.com</t>
  </si>
  <si>
    <t>https://www.vilagale.com/pt/hoteis/porto-e-norte/vila-gale-collection-braga</t>
  </si>
  <si>
    <t>41°33'13.8"N 8°23'49.9"W</t>
  </si>
  <si>
    <t>41°33'33.1"N 8°25'12.5"W</t>
  </si>
  <si>
    <t>41°32'43.4"N 8°24'14.8"W</t>
  </si>
  <si>
    <t>41°34'30.1"N 8°27'44.2"W</t>
  </si>
  <si>
    <t>41°32'31.5"N 8°25'01.4"W</t>
  </si>
  <si>
    <t>Largo da Devesa, 12 4º andar</t>
  </si>
  <si>
    <t>41°33'09.1"N 8°25'06.9"W</t>
  </si>
  <si>
    <t>41°33'21.6"N 8°25'26.4"W</t>
  </si>
  <si>
    <t>41°33'08.8"N 8°25'27.1"W</t>
  </si>
  <si>
    <t>41°32'39.7"N 8°25'01.9"W</t>
  </si>
  <si>
    <t>41°33'17.1"N 8°24'10.4"W</t>
  </si>
  <si>
    <t>41°33'19.7"N 8°24'06.2"W</t>
  </si>
  <si>
    <t>41°32'52.6"N 8°24'41.1"W</t>
  </si>
  <si>
    <t>41°33'22.7"N 8°25'19.6"W</t>
  </si>
  <si>
    <t>41°32'58.3"N 8°25'39.0"W</t>
  </si>
  <si>
    <t>41°33'24.3"N 8°24'29.2"W</t>
  </si>
  <si>
    <t>41°33'04.3"N 8°25'31.7"W</t>
  </si>
  <si>
    <t>41°32'51.3"N 8°25'37.4"W</t>
  </si>
  <si>
    <t>41°32'58.4"N 8°26'14.5"W</t>
  </si>
  <si>
    <t>41°33'22.7"N 8°25'30.0"W</t>
  </si>
  <si>
    <t>41°33'02.9"N 8°25'39.1"W</t>
  </si>
  <si>
    <t>Passos (S. Julião)</t>
  </si>
  <si>
    <t>4705-807 Braga</t>
  </si>
  <si>
    <t>Rua do Outeiro, 11</t>
  </si>
  <si>
    <t>41°32'49.9"N 8°25'10.1"W</t>
  </si>
  <si>
    <t>Rua D. Gualdim Pais, 37</t>
  </si>
  <si>
    <t>41°32'57.0"N 8°25'38.9"W</t>
  </si>
  <si>
    <t>Rua de Janes, 30 2º Fr. C</t>
  </si>
  <si>
    <t>41°33'01.7"N 8°25'28.1"W</t>
  </si>
  <si>
    <t>41°34'09.4"N 8°22'30.3"W</t>
  </si>
  <si>
    <t>Rua do Carvalho, 174</t>
  </si>
  <si>
    <t>41°34'24.7"N 8°21'04.0"W</t>
  </si>
  <si>
    <t>41°32'42.6"N 8°25'00.9"W</t>
  </si>
  <si>
    <t>Barbara´s House</t>
  </si>
  <si>
    <t>Rua Justino Cruz e do Castelo, 59 3º</t>
  </si>
  <si>
    <t>cindycunha87@gmail.com</t>
  </si>
  <si>
    <t>Apartamento T3 junto à estação CP, Braga</t>
  </si>
  <si>
    <t>Rua do Caires, 338 5 Ap. 18</t>
  </si>
  <si>
    <t>4700-207 Braga</t>
  </si>
  <si>
    <t>susanabarroso-50581p@adv.oa.pt</t>
  </si>
  <si>
    <t>41°32'54.9"N 8°26'00.8"W</t>
  </si>
  <si>
    <t>Ana Luísa Sousa Martins</t>
  </si>
  <si>
    <t>Rua de Barros, 32 1º Apto 8</t>
  </si>
  <si>
    <t>4710-058 Braga</t>
  </si>
  <si>
    <t>analuisa.96sm@gmail.com</t>
  </si>
  <si>
    <t>41°33'46.1"N 8°23'31.2"W</t>
  </si>
  <si>
    <t>919902727 / 253 672 702</t>
  </si>
  <si>
    <t>BragaParK Home</t>
  </si>
  <si>
    <t>Rua Luís Soares Barbosa, 27 7º 53</t>
  </si>
  <si>
    <t>bragaparkhomept@gmail.com</t>
  </si>
  <si>
    <t>4710-403 Braga</t>
  </si>
  <si>
    <t>915372591/ 253 774615</t>
  </si>
  <si>
    <t>41°33'40.0"N 8°24'24.8"W</t>
  </si>
  <si>
    <t>Feel at Home</t>
  </si>
  <si>
    <t>Rua Eng. José Justino Amorim, 82 3º esq</t>
  </si>
  <si>
    <t>4715-023 Braga</t>
  </si>
  <si>
    <t>jorge-mr-coelho@hotmail.com</t>
  </si>
  <si>
    <t>41°32'44.8"N 8°24'37.5"W</t>
  </si>
  <si>
    <t>Apartamento na Universidade</t>
  </si>
  <si>
    <t>4710-453  Braga</t>
  </si>
  <si>
    <t>jpb8966@gmail.com</t>
  </si>
  <si>
    <t>41°33'29.8"N 8°23'54.7"W</t>
  </si>
  <si>
    <t>Avenida Doutor Artur Soares, 14 2º TRÁS</t>
  </si>
  <si>
    <t>Comoditabraga</t>
  </si>
  <si>
    <t>Rua do Caires, 278 2º Esqº Trás</t>
  </si>
  <si>
    <t>comoditabraga@gmail.com</t>
  </si>
  <si>
    <t>41°32'50.8"N 8°26'00.6"W</t>
  </si>
  <si>
    <t>Tuxas House</t>
  </si>
  <si>
    <t>Avenida General Norton de Matos, 35 4º Trás</t>
  </si>
  <si>
    <t>41°33'17.5"N 8°25'27.0"W</t>
  </si>
  <si>
    <t>filomena.lopes1@hotmail.com</t>
  </si>
  <si>
    <t>Casa Flor de Lis</t>
  </si>
  <si>
    <t>Rua Fonte do Mundo, 49 5.º Esq.º Trás</t>
  </si>
  <si>
    <t>bragaguesthouse@gmail.com</t>
  </si>
  <si>
    <t>Campo das Hortas 28</t>
  </si>
  <si>
    <t>joaocunhareis@hotmail.com</t>
  </si>
  <si>
    <t>4700-210 Braga</t>
  </si>
  <si>
    <t>41°32'58.2"N 8°25'50.9"W</t>
  </si>
  <si>
    <t>Campo das Hortas, 28</t>
  </si>
  <si>
    <t>Amélia Guest House</t>
  </si>
  <si>
    <t>alexandre_costah@hotmail.com</t>
  </si>
  <si>
    <t>Apartamento de Férias</t>
  </si>
  <si>
    <t>4715-154 Braga</t>
  </si>
  <si>
    <t>lisboa.vilaca.laura@gmail.com</t>
  </si>
  <si>
    <t>4710-298 Braga</t>
  </si>
  <si>
    <t xml:space="preserve">Apartmento Centro Histórico </t>
  </si>
  <si>
    <t>Rua Frei Caetano Brandão, 172 2º andar</t>
  </si>
  <si>
    <t>  </t>
  </si>
  <si>
    <t>Associação Humanitária Habitat</t>
  </si>
  <si>
    <t>Palmeira</t>
  </si>
  <si>
    <t>4700-735 Braga</t>
  </si>
  <si>
    <t>habitat@hfhportugal.org</t>
  </si>
  <si>
    <t>253 204 280  </t>
  </si>
  <si>
    <t>Barnabé Apartement</t>
  </si>
  <si>
    <t>Rua de São Barnabé, 2 1º Esq.</t>
  </si>
  <si>
    <t>geral@negocionahoraimobiliaria.com</t>
  </si>
  <si>
    <t>Rua do Anjo, 82 2º Esqº Trás</t>
  </si>
  <si>
    <t>Carlos House</t>
  </si>
  <si>
    <t>Praça do Município, 16/17 1º</t>
  </si>
  <si>
    <t>carlosteresa.duarte@gmail.com</t>
  </si>
  <si>
    <t>Carmo's Plaza</t>
  </si>
  <si>
    <t>4700-310 Braga</t>
  </si>
  <si>
    <t>jose-f-araujo@hotmail.com</t>
  </si>
  <si>
    <t>Casa Diu</t>
  </si>
  <si>
    <t>Estrada Bom Jesus, 73 r/c </t>
  </si>
  <si>
    <t>Estrada Bom Jesus, 73 r/c 1º</t>
  </si>
  <si>
    <t>4715-261 Braga</t>
  </si>
  <si>
    <t>Estrada Bom Jesus, 73 r/c 2º</t>
  </si>
  <si>
    <t>Rua Monsenhor Ferreira, 157 1.º E</t>
  </si>
  <si>
    <t>rui_sampaio05@hotmail.com</t>
  </si>
  <si>
    <t>Ck House</t>
  </si>
  <si>
    <t>Rua Nascente, 208 3º Esqº</t>
  </si>
  <si>
    <t>41°32'43.9"N 8°24'35.2"W</t>
  </si>
  <si>
    <t>41°33'04.3"N 8°25'31.6"W</t>
  </si>
  <si>
    <t>Centro de Acolhimento e Formação de Jovens em Caminhada</t>
  </si>
  <si>
    <t>Rua de S. João, 3</t>
  </si>
  <si>
    <t>4700-325 Braga</t>
  </si>
  <si>
    <t>joemca@joemca.com</t>
  </si>
  <si>
    <t>253 215 165  </t>
  </si>
  <si>
    <t>41°33'00.2"N 8°25'34.6"W</t>
  </si>
  <si>
    <t>R. de São Vitor, 154</t>
  </si>
  <si>
    <t>41°33'09.2"N 8°24'48.0"W</t>
  </si>
  <si>
    <t>41°32'45.6"N 8°25'50.5"W</t>
  </si>
  <si>
    <t>41°33'12.8"N 8°24'38.8"W</t>
  </si>
  <si>
    <t>Diogo Rocha Cunha</t>
  </si>
  <si>
    <t>Rua do Fujacal</t>
  </si>
  <si>
    <t>4705-097 Braga</t>
  </si>
  <si>
    <t>adriano.c.cunha@sapo.pt</t>
  </si>
  <si>
    <t>Praceta Padre Sena de Freitas 140, 11º F</t>
  </si>
  <si>
    <t>4700-239 Braga</t>
  </si>
  <si>
    <t>Domus Bracari</t>
  </si>
  <si>
    <t>geral@spatia.pt</t>
  </si>
  <si>
    <t>41°32'45.5"N 8°26'04.4"W</t>
  </si>
  <si>
    <t>41°33'00.2"N 8°25'25.6"W</t>
  </si>
  <si>
    <t>ÉsCada I</t>
  </si>
  <si>
    <t>casaescada1@gmail.com</t>
  </si>
  <si>
    <t>41°32'52.6"N 8°25'42.1"W</t>
  </si>
  <si>
    <t>Praça Mouzinho de Albuquerque, 47</t>
  </si>
  <si>
    <t>4710-301 Braga</t>
  </si>
  <si>
    <t>41°33'12.0"N 8°25'15.7"W</t>
  </si>
  <si>
    <t>Gardénia Residence</t>
  </si>
  <si>
    <t>41°34'20.7"N 8°28'02.8"W</t>
  </si>
  <si>
    <t>41°33'13.7"N 8°25'32.9"W</t>
  </si>
  <si>
    <t>41°33'19.2"N 8°24'04.1"W</t>
  </si>
  <si>
    <t>41°32'39.7"N 8°25'07.2"W</t>
  </si>
  <si>
    <t>Home Sweet Home</t>
  </si>
  <si>
    <t>leobragasantos@gmail.com</t>
  </si>
  <si>
    <t>41°32'35.8"N 8°25'57.8"W</t>
  </si>
  <si>
    <t>otilia.rodrigues-5291p@advogados.oa.pt</t>
  </si>
  <si>
    <t>Avenida Conde D. Henrique, 51</t>
  </si>
  <si>
    <t>4715-400 Braga</t>
  </si>
  <si>
    <t>Rua António Cândido Pinto, 51 1º Esq.</t>
  </si>
  <si>
    <t>41°32'26.0"N 8°24'16.4"W</t>
  </si>
  <si>
    <t>Homemade Bracara I</t>
  </si>
  <si>
    <t>Rua do Taxa, 67 2</t>
  </si>
  <si>
    <t>41°33'18.5"N 8°24'39.7"W</t>
  </si>
  <si>
    <t>Avenida da Liberdade, 610 4.º  Lado 606</t>
  </si>
  <si>
    <t>Rua de São Marcos 85/87 1º Frente</t>
  </si>
  <si>
    <t>Rua de São Marcos 85/87 1º Trás</t>
  </si>
  <si>
    <t>Rua de São Marcos 85/87 2º Frente</t>
  </si>
  <si>
    <t>Rua de São Marcos 85/87 2º Trás</t>
  </si>
  <si>
    <t>Rua de São Marcos 85/87 3º</t>
  </si>
  <si>
    <t>41°33'43.7"N 8°23'00.1"W</t>
  </si>
  <si>
    <t>Rua dos Prados, 33 1H</t>
  </si>
  <si>
    <t>Isabel Cristina Pereira Torres</t>
  </si>
  <si>
    <t>Rua José António Cruz, 106 6º Dto</t>
  </si>
  <si>
    <t>4715-343 Braga</t>
  </si>
  <si>
    <t>isacptorres@gmail.com</t>
  </si>
  <si>
    <t>41°32'42.0"N 8°24'19.2"W</t>
  </si>
  <si>
    <t>41°33'19.2"N 8°24'12.2"W</t>
  </si>
  <si>
    <t>Joana Maia</t>
  </si>
  <si>
    <t>Rua de São Sebastião, 63</t>
  </si>
  <si>
    <t>joanaisabelmaia@gmail.com</t>
  </si>
  <si>
    <t>41°32'49.8"N 8°25'51.3"W</t>
  </si>
  <si>
    <t>41°33'01.0"N 8°25'19.9"W</t>
  </si>
  <si>
    <t>Avenida Liberdade, 682 4º Esq.</t>
  </si>
  <si>
    <t>41°32'52.8"N 8°25'15.1"W</t>
  </si>
  <si>
    <t>Liberdade Flat 4 U</t>
  </si>
  <si>
    <t>lindajbteixeira@gmail.com</t>
  </si>
  <si>
    <t>41°32'41.6"N 8°25'08.5"W</t>
  </si>
  <si>
    <t>Liberty Flat</t>
  </si>
  <si>
    <t>Avenida da Liberdade, 80 7.º C</t>
  </si>
  <si>
    <t>Avenida da Liberdade, 291 - r/c Dto</t>
  </si>
  <si>
    <t xml:space="preserve">Avenida da Liberdade, 466 - 4º Frente </t>
  </si>
  <si>
    <t>Avenida da Liberdade, 20 5º Frente</t>
  </si>
  <si>
    <t>41°32'40.0"N 8°25'07.5"W</t>
  </si>
  <si>
    <t>p0987654321@gmail.com</t>
  </si>
  <si>
    <t>41°33'25.0"N 8°25'18.5"W</t>
  </si>
  <si>
    <t>41°28'59.7"N 8°30'32.2"W</t>
  </si>
  <si>
    <t>41°30'47.4"N 8°26'54.9"W</t>
  </si>
  <si>
    <t>41°33'02.7"N 8°26'07.1"W</t>
  </si>
  <si>
    <t>41°34'06.7"N 8°23'22.4"W</t>
  </si>
  <si>
    <t>41°33'22.8"N 8°25'19.5"W</t>
  </si>
  <si>
    <t>41°33'10.3"N 8°25'25.1"W</t>
  </si>
  <si>
    <t>41°32'39.4"N 8°24'40.5"W</t>
  </si>
  <si>
    <t>Rua do Pinheiro Manso, 107</t>
  </si>
  <si>
    <t>41°33'02.7"N 8°25'42.4"W</t>
  </si>
  <si>
    <t>Praça do Município, 44 2º</t>
  </si>
  <si>
    <t>Praça do Município, 44 3º</t>
  </si>
  <si>
    <t xml:space="preserve">Quinta da Pedra </t>
  </si>
  <si>
    <t>41°32'36.3"N 8°23'48.4"W</t>
  </si>
  <si>
    <t>41°36'17.9"N 8°21'41.5"W</t>
  </si>
  <si>
    <t> Rua do Cantoneiro, 40</t>
  </si>
  <si>
    <t>Avenida Doutor Artur Soares, 81</t>
  </si>
  <si>
    <t>41°33'25.1"N 8°25'22.5"W</t>
  </si>
  <si>
    <t>Rua do Monte, 24</t>
  </si>
  <si>
    <t>4700-651 Braga</t>
  </si>
  <si>
    <t>41°33'46.0"N 8°29'22.0"W</t>
  </si>
  <si>
    <t>Rua de Sobrado, 30</t>
  </si>
  <si>
    <t>41°34'39.5"N 8°28'23.6"W</t>
  </si>
  <si>
    <t>Rua D. Paio Mendes, 1 1º e 2º</t>
  </si>
  <si>
    <t>41°32'44.0"N 8°24'35.1"W</t>
  </si>
  <si>
    <t>SA5 Home</t>
  </si>
  <si>
    <t>geral@torreglobal.com</t>
  </si>
  <si>
    <t>41°32'49.9"N 8°25'57.4"W</t>
  </si>
  <si>
    <t>Rua da Cruz de Pedra, 106 3º Dtº</t>
  </si>
  <si>
    <t>Seminário Conciliar de Braga</t>
  </si>
  <si>
    <t>Rua D. Afonso Henriques, 104</t>
  </si>
  <si>
    <t>253 203 300  </t>
  </si>
  <si>
    <t>41°32'57.3"N 8°25'34.3"W</t>
  </si>
  <si>
    <t>Rua Fernando Namora, 5 2º Esq.</t>
  </si>
  <si>
    <t>41°33'19.1"N 8°25'28.7"W</t>
  </si>
  <si>
    <t>Rua da Restauração, 180 2º Fração C</t>
  </si>
  <si>
    <t>41°32'37.2"N 8°27'01.3"W</t>
  </si>
  <si>
    <t>joaorui5@hotmail.com</t>
  </si>
  <si>
    <t>41°33'40.5"N 8°23'06.4"W</t>
  </si>
  <si>
    <t>41°33'18.5"N 8°24'39.6"W</t>
  </si>
  <si>
    <t>Rua D. Diogo de Sousa, 3 3º</t>
  </si>
  <si>
    <t>41°33'01.3"N 8°25'45.4"W</t>
  </si>
  <si>
    <t>41°33'15.3"N 8°25'57.0"W</t>
  </si>
  <si>
    <t>Rua de São Geraldo, 66 RC e 1º Fração A</t>
  </si>
  <si>
    <t>Rua de São Geraldo, 66 RC e 1º Fração B</t>
  </si>
  <si>
    <t>Rua de São Geraldo, 66 1º e 2º  Fração C</t>
  </si>
  <si>
    <t>Rua de São Geraldo, 66 2º e 1º Fração D</t>
  </si>
  <si>
    <t>Rua de São Geraldo, 66 2º e 3º Fração E</t>
  </si>
  <si>
    <t>Rua de São Geraldo, 66 2º e 3º Fração F</t>
  </si>
  <si>
    <t>Rua de São Geraldo, 66 RC e 1º Fração G</t>
  </si>
  <si>
    <t>Villa Bracara - Penthouse</t>
  </si>
  <si>
    <t>Rua Doutor Francisco Duarte, 225 6º Esq. Trás</t>
  </si>
  <si>
    <t>41°32'55.4"N 8°24'48.4"W</t>
  </si>
  <si>
    <t>Rua da Fonte Seca, 5B 1º Dto.</t>
  </si>
  <si>
    <t>41°32'08.3"N 8°24'01.8"W</t>
  </si>
  <si>
    <t>Rua Nossa Senhora Luz, 6 3º Esq.</t>
  </si>
  <si>
    <t>41°33'24.3"N 8°25'14.7"W</t>
  </si>
  <si>
    <t>41°34'29.9"N 8°27'43.8"W</t>
  </si>
  <si>
    <t>Rua de Abril, 48</t>
  </si>
  <si>
    <t>41°32'04.9"N 8°24'26.5"W</t>
  </si>
  <si>
    <t>41°36'01.8"N 8°25'22.5"W</t>
  </si>
  <si>
    <t>41°32'54.9"N 8°25'42.5"W</t>
  </si>
  <si>
    <t>41°33'05.4"N 8°25'31.9"W</t>
  </si>
  <si>
    <t>1°33'13.5"N 8°25'19.0"W</t>
  </si>
  <si>
    <t>41°32'55.3"N 8°25'30.5"W</t>
  </si>
  <si>
    <t>41°33'03.0"N 8°25'40.9"W</t>
  </si>
  <si>
    <t>41°33'13.3"N 8°25'31.6"W</t>
  </si>
  <si>
    <t>41°33'26.1"N 8°22'41.7"W</t>
  </si>
  <si>
    <t>41°33'24.5"N 8°25'17.3"W</t>
  </si>
  <si>
    <t>41°33'17.5"N 8°25'39.8"W</t>
  </si>
  <si>
    <t>41°32'36.0"N 8°25'53.0"W</t>
  </si>
  <si>
    <t>4700-028  Braga</t>
  </si>
  <si>
    <t>Rua do Anjo, 82 2º Dtº Frt</t>
  </si>
  <si>
    <t>Braga AP Centro</t>
  </si>
  <si>
    <t>Travessa Cónego Doutor Manuel Faria, 66 1º D</t>
  </si>
  <si>
    <t>braga.ap.centro@gmail.com</t>
  </si>
  <si>
    <t>41°33'02.8"N 8°26'07.0"W</t>
  </si>
  <si>
    <t>Liberty House</t>
  </si>
  <si>
    <t>Avenida da Liberdade, 20 1º Frente</t>
  </si>
  <si>
    <t>Sir Manuel</t>
  </si>
  <si>
    <t>Rua Doutor Domingos Soares, 116</t>
  </si>
  <si>
    <t>fernanda.vial@gmail.com</t>
  </si>
  <si>
    <t>41°33'23.9"N 8°25'10.0"W</t>
  </si>
  <si>
    <t>Twenty 4U</t>
  </si>
  <si>
    <t>Rua Padre Porfírio Alves, 24 3º Esq.</t>
  </si>
  <si>
    <t>4705-127 Braga</t>
  </si>
  <si>
    <t>twenty4u.al@gmail.com</t>
  </si>
  <si>
    <t>41°32'04.6"N 8°26'31.2"W</t>
  </si>
  <si>
    <t>Art's Braga Apartment</t>
  </si>
  <si>
    <t>Rua do Anjo, 82 1º Dt.º Trás</t>
  </si>
  <si>
    <t>mariafernandaseica@gmail.com</t>
  </si>
  <si>
    <t>Rua do Ribeiro, 2</t>
  </si>
  <si>
    <t>Art's Braga Studio</t>
  </si>
  <si>
    <t>Rua do Anjo, 82 1.º Dt.º Frente</t>
  </si>
  <si>
    <t>Quinta do Galgo</t>
  </si>
  <si>
    <t>quintadogalgo@gmail.com</t>
  </si>
  <si>
    <t>41°36'28.2"N 8°20'36.3"W</t>
  </si>
  <si>
    <t>Rua da Aveleira, 8</t>
  </si>
  <si>
    <t>Rua da Aveleira, 9</t>
  </si>
  <si>
    <t>Rua da Aveleira, 10</t>
  </si>
  <si>
    <t>The Arch</t>
  </si>
  <si>
    <t>Rua D. Diogo de Sousa , 51</t>
  </si>
  <si>
    <t>918 802 644  </t>
  </si>
  <si>
    <t>iontour@outlook.com</t>
  </si>
  <si>
    <t>41°33'01.5"N 8°25'42.6"W</t>
  </si>
  <si>
    <t>Estádio</t>
  </si>
  <si>
    <t>Rua de S. Martinho, 142</t>
  </si>
  <si>
    <t>4700-442 Braga</t>
  </si>
  <si>
    <t>ana.ataide@sapo.pt</t>
  </si>
  <si>
    <t>41°33'22.6"N 8°25'50.6"W</t>
  </si>
  <si>
    <t>Fraião</t>
  </si>
  <si>
    <t>Rooftop in the city center</t>
  </si>
  <si>
    <t>Rua dos Capelistas, 30 4º O</t>
  </si>
  <si>
    <t>valdemar.miguel.s@gmail.com</t>
  </si>
  <si>
    <t>41°33'06.8"N 8°25'30.4"W</t>
  </si>
  <si>
    <t>Elson Fábio Silva Lopes</t>
  </si>
  <si>
    <t>Travessa Porto de Martim, 2A</t>
  </si>
  <si>
    <t>4705-382 Braga</t>
  </si>
  <si>
    <t>Cabreiros</t>
  </si>
  <si>
    <t>efsl0@hotmail.com</t>
  </si>
  <si>
    <t>41°31'57.8"N 8°29'51.6"W</t>
  </si>
  <si>
    <t>Casa do Chafariz</t>
  </si>
  <si>
    <t>Campo das Hortas, 15 3º E</t>
  </si>
  <si>
    <t>idalinaplima@gmail.com</t>
  </si>
  <si>
    <t>41°32'58.3"N 8°25'48.8"W</t>
  </si>
  <si>
    <t>2nd chance</t>
  </si>
  <si>
    <t>Rua de São Domingos, 134, 1º</t>
  </si>
  <si>
    <t>4710-435  Braga</t>
  </si>
  <si>
    <t>41°33'26.6"N 8°24'53.4"W</t>
  </si>
  <si>
    <t>Dom Pedro V Apartment</t>
  </si>
  <si>
    <t>Penthouse Sé de Braga</t>
  </si>
  <si>
    <t>Rua D. Frei Caetano Brandão, 216 2º Dto</t>
  </si>
  <si>
    <t>41°33'02.5"N 8°25'43.6"W</t>
  </si>
  <si>
    <t>Rua D.Frei Caetano Brandão, 78 3º</t>
  </si>
  <si>
    <t>Forum House Braga </t>
  </si>
  <si>
    <t>Avenida Doutor Porfirio da Silva, 137 1° Centro</t>
  </si>
  <si>
    <t>4715-044 Braga</t>
  </si>
  <si>
    <t>anastore.pt@gmail.com</t>
  </si>
  <si>
    <t>41°32'43.2"N 8°24'47.1"W</t>
  </si>
  <si>
    <t>Rua D. Frei Caetano Brandão, 78 2º</t>
  </si>
  <si>
    <t>Rua Doutor Domingos Soares, 106</t>
  </si>
  <si>
    <t>41°33'23.6"N 8°25'10.5"W</t>
  </si>
  <si>
    <t>Os Sinos</t>
  </si>
  <si>
    <t>j.1951@hotmail.com</t>
  </si>
  <si>
    <t>41°32'59.2"N 8°25'39.5"W</t>
  </si>
  <si>
    <t>Rua D. Paio Mendes, 56 1º</t>
  </si>
  <si>
    <t>Gulbenkian</t>
  </si>
  <si>
    <t>4710-394 Braga</t>
  </si>
  <si>
    <t>solar.benu@mail.com</t>
  </si>
  <si>
    <t>Rua da Fundação Gulbenkian, 89 4.º Direito Fr</t>
  </si>
  <si>
    <t>41°33'08.6"N 8°24'37.8"W</t>
  </si>
  <si>
    <t>Rua do Carvalhal, 87 RC</t>
  </si>
  <si>
    <t>Rua Carvalhal, 87 2º FRACAO C</t>
  </si>
  <si>
    <t>Rua do Carvalhal, 87 1º FRAÇÃO B</t>
  </si>
  <si>
    <t>Rua do Carvalhal, 87 1º FRAÇÃO D</t>
  </si>
  <si>
    <t>São Marcos Apartments</t>
  </si>
  <si>
    <t>4704-531 Braga</t>
  </si>
  <si>
    <t>franciscopmaia57@gmail.com</t>
  </si>
  <si>
    <t>Rua de São Marcos, 126 3º</t>
  </si>
  <si>
    <t>41°32'59.3"N 8°25'27.1"W</t>
  </si>
  <si>
    <t>Rua de São Geraldo, 18 1º </t>
  </si>
  <si>
    <t>Imochester, SA</t>
  </si>
  <si>
    <t>Rua dos Chãos, 76 2º I</t>
  </si>
  <si>
    <t>info@xergao.com</t>
  </si>
  <si>
    <t>41°33'10.4"N 8°25'24.3"W</t>
  </si>
  <si>
    <t>Rua dos Chãos, 76 3º H</t>
  </si>
  <si>
    <t>Rua de Abrão, 50 1º Poente Ctº</t>
  </si>
  <si>
    <t>4705-076 Braga</t>
  </si>
  <si>
    <t>sbcnunes@gmail.com</t>
  </si>
  <si>
    <t>41°32'24.5"N 8°25'48.8"W</t>
  </si>
  <si>
    <t>Get to Know Braga</t>
  </si>
  <si>
    <t>Rua Quinta da Armada, 118 4º Dt.</t>
  </si>
  <si>
    <t>41°33'30.4"N 8°24'09.7"W</t>
  </si>
  <si>
    <t>Praceta do Vilar, Bloco A1 3º B</t>
  </si>
  <si>
    <t>41°32'48.0"N 8°25'58.5"W</t>
  </si>
  <si>
    <t>anapalmeira@frontal.pt</t>
  </si>
  <si>
    <t>in Braga Forum</t>
  </si>
  <si>
    <t>Largo São João da Ponte, 63 1º E</t>
  </si>
  <si>
    <t>allin2vitor@gmail.com</t>
  </si>
  <si>
    <t>41°32'33.8"N 8°25'03.7"W</t>
  </si>
  <si>
    <t>4705-094 Braga</t>
  </si>
  <si>
    <t>41°32'31.5"N 8°25'43.8"W</t>
  </si>
  <si>
    <t>Capicua - Cruz de Pedra</t>
  </si>
  <si>
    <t>capicua.casas@gmail.com</t>
  </si>
  <si>
    <t>Rua da Cruz de Pedra, 102 6º Esq.</t>
  </si>
  <si>
    <t>41°32'50.9"N 8°25'58.0"W</t>
  </si>
  <si>
    <t xml:space="preserve">Império Romano </t>
  </si>
  <si>
    <t>imperioromanobraga@gmail.com</t>
  </si>
  <si>
    <t>41°32'58.8"N 8°25'18.1"W</t>
  </si>
  <si>
    <t>MARI I</t>
  </si>
  <si>
    <t>Rua da Lameira, 15 1</t>
  </si>
  <si>
    <t>4710-093 Braga</t>
  </si>
  <si>
    <t>marianapinheirolagos@gmail.com</t>
  </si>
  <si>
    <t>41°33'51.9"N 8°23'17.9"W</t>
  </si>
  <si>
    <t>Costa's Property</t>
  </si>
  <si>
    <t>r_costa@net.sapo.pt</t>
  </si>
  <si>
    <t>Rua dos Chãos, 150 1º</t>
  </si>
  <si>
    <t>4710-230  Braga</t>
  </si>
  <si>
    <t>41°33'12.6"N 8°25'24.8"W</t>
  </si>
  <si>
    <t>Rua dos Chãos, 71 e 73</t>
  </si>
  <si>
    <t>Inhabit Bracara Flat</t>
  </si>
  <si>
    <t>Rua Luis Antonio Correia, 10 3º Dt.</t>
  </si>
  <si>
    <t>4715-310 Braga</t>
  </si>
  <si>
    <t>cristina.seabra@gmail.com</t>
  </si>
  <si>
    <t>41°33'11.9"N 8°23'44.8"W</t>
  </si>
  <si>
    <t>MARI</t>
  </si>
  <si>
    <t>4710-090 Braga</t>
  </si>
  <si>
    <t>marianalopespinheiro@gmail.com</t>
  </si>
  <si>
    <t>Rua da Estrada Nova, 154 1º</t>
  </si>
  <si>
    <t>41°33'44.3"N 8°23'16.7"W</t>
  </si>
  <si>
    <t>Near U Minho</t>
  </si>
  <si>
    <t>Rua Luís António Correia, 30 6º CF</t>
  </si>
  <si>
    <t>41°33'11.8"N 8°23'46.8"W</t>
  </si>
  <si>
    <t>Apartamento AL 1</t>
  </si>
  <si>
    <t>Rua Carlos Teixeira, 51 R/C Dto.</t>
  </si>
  <si>
    <t>4715-092 Braga</t>
  </si>
  <si>
    <t>flaesau@hotmail.com</t>
  </si>
  <si>
    <t>41°32'33.6"N 8°24'53.9"W</t>
  </si>
  <si>
    <t>Apartamento AL 2</t>
  </si>
  <si>
    <t>Rua Custódio Vilas Boas, 7 1º Esq.</t>
  </si>
  <si>
    <t>41°33'22.3"N 8°25'31.6"W</t>
  </si>
  <si>
    <t>Apartamento AL 4</t>
  </si>
  <si>
    <t>Rua Araújo Carandá, 10, 12, 14 2º Esq.</t>
  </si>
  <si>
    <t>41°32'42.2"N 8°25'07.0"W</t>
  </si>
  <si>
    <t>Apartamento AL 3</t>
  </si>
  <si>
    <t>Rua Araújo Carandá, 46 3º e 4º C</t>
  </si>
  <si>
    <t>41°32'40.8"N 8°25'05.7"W</t>
  </si>
  <si>
    <t>Lovely Braga1</t>
  </si>
  <si>
    <t>4700-206 Braga</t>
  </si>
  <si>
    <t>Guadalupe Apartments</t>
  </si>
  <si>
    <t>Rua de Guadalupe, 77</t>
  </si>
  <si>
    <t>41°33'12.5"N 8°25'07.4"W</t>
  </si>
  <si>
    <t>Praça Velha</t>
  </si>
  <si>
    <t>Largo da Praça Velha, 469 2º Trás</t>
  </si>
  <si>
    <t>Liberta Lodge Apartment</t>
  </si>
  <si>
    <t>Avenida da Liberdade, 80 3ª C Fração Q</t>
  </si>
  <si>
    <t>41°32'41.5"N 8°25'08.6"W</t>
  </si>
  <si>
    <t>Afonso Henriques - Apartamentos</t>
  </si>
  <si>
    <t>Rua D. Afonso Henriques, 64 4º Trás</t>
  </si>
  <si>
    <t>resposta.prevista@gmail.com</t>
  </si>
  <si>
    <t>41°32'56.4"N 8°25'38.0"W</t>
  </si>
  <si>
    <t>Rua D. Afonso Henriques, 64 3º Trás</t>
  </si>
  <si>
    <t>Rua D. Afonso Henriques, 64 3º Frente</t>
  </si>
  <si>
    <t>Rua D. Afonso Henriques, 64 2º Trás</t>
  </si>
  <si>
    <t>Rua D. Afonso Henriques, 64 2º Frente</t>
  </si>
  <si>
    <t>Rua D. Afonso Henriques, 64 1º Trás</t>
  </si>
  <si>
    <t>Rua D. Afonso Henriques, 64 1º Frente</t>
  </si>
  <si>
    <t>mariaalmerinda@hotmail.com</t>
  </si>
  <si>
    <t xml:space="preserve">Capicua </t>
  </si>
  <si>
    <t>Rua D. António Bento Martins Júnior, 75</t>
  </si>
  <si>
    <t>4710-373 Braga</t>
  </si>
  <si>
    <t>41°33'27.0"N 8°24'34.3"W</t>
  </si>
  <si>
    <t>41°33'01.0"N 8°25'44.9"W</t>
  </si>
  <si>
    <t>Casas do Paço - Philosophy Apartments</t>
  </si>
  <si>
    <t> Rua Santa Teresa, 1 2º</t>
  </si>
  <si>
    <t>4710-307 Braga</t>
  </si>
  <si>
    <t>info@casasdopaco.pt</t>
  </si>
  <si>
    <t> Rua Santa Teresa, 1 1º</t>
  </si>
  <si>
    <t> Rua Santa Teresa, 1 3º</t>
  </si>
  <si>
    <t>Rua de Guadalupe, 71</t>
  </si>
  <si>
    <t>41°33'12.7"N 8°25'07.8"W</t>
  </si>
  <si>
    <t>Charming Pedra</t>
  </si>
  <si>
    <t>andreiacosta.ensaioglamour@gmail.com</t>
  </si>
  <si>
    <t>41°32'48.9"N 8°25'56.9"W</t>
  </si>
  <si>
    <t>Rua do Anjo, 90 2º</t>
  </si>
  <si>
    <t>Rua da Cruz de Pedra, 213 1º Centro Drt.</t>
  </si>
  <si>
    <t>@Braga</t>
  </si>
  <si>
    <t>Rua Senhora da Saúde, 9</t>
  </si>
  <si>
    <t>Morreira</t>
  </si>
  <si>
    <t>4705-543 Braga</t>
  </si>
  <si>
    <t>braga.livephoto@gmail.com</t>
  </si>
  <si>
    <t>41°29'39.6"N 8°24'04.2"W</t>
  </si>
  <si>
    <t>Apartamento do Carmo</t>
  </si>
  <si>
    <t>Rua Gabriel Pereira de Castro, 24 2º</t>
  </si>
  <si>
    <t>4700-385 Braga</t>
  </si>
  <si>
    <t>41°33'15.4"N 8°25'30.4"W</t>
  </si>
  <si>
    <t>Rua 25 de Abril, 454 5º Esq</t>
  </si>
  <si>
    <t>Casa de Guadalupe</t>
  </si>
  <si>
    <t>horacio.reste@gmail.com</t>
  </si>
  <si>
    <t> 4710-298 Braga</t>
  </si>
  <si>
    <t>Berço de Mordomias</t>
  </si>
  <si>
    <t>Rua D. Diogo de Sousa, 77 1º 2º 3º</t>
  </si>
  <si>
    <t>carolvilacade@gmail.com</t>
  </si>
  <si>
    <t>41°33'01.5"N 8°25'41.6"W</t>
  </si>
  <si>
    <t xml:space="preserve">House and People </t>
  </si>
  <si>
    <t>geral@houseandpeople.pt</t>
  </si>
  <si>
    <t>Guest House CHAI</t>
  </si>
  <si>
    <t>Avenida Antero de Quental, 112 2º esq.</t>
  </si>
  <si>
    <t>4710-353 Braga</t>
  </si>
  <si>
    <t>ÍSIS</t>
  </si>
  <si>
    <t>Rua D. Paio Mendes, 45</t>
  </si>
  <si>
    <t>direccao@epft.pt</t>
  </si>
  <si>
    <t>41°32'59.5"N 8°25'42.0"W</t>
  </si>
  <si>
    <t>41°33'30.1"N 8°25'20.2"W</t>
  </si>
  <si>
    <t>Cantinho de Braga</t>
  </si>
  <si>
    <t>Largo S. João do Souto, 5 4º Frente</t>
  </si>
  <si>
    <t>a.bertoferreira@gmail.com</t>
  </si>
  <si>
    <t>41°33'00.2"N 8°25'30.4"W</t>
  </si>
  <si>
    <t>Campo Novo</t>
  </si>
  <si>
    <t>41°33'44.4"N 8°24'20.9"W</t>
  </si>
  <si>
    <t>961 227 407  </t>
  </si>
  <si>
    <t>Rua do Raio 47</t>
  </si>
  <si>
    <t xml:space="preserve">Rua do Raio, 47 2º </t>
  </si>
  <si>
    <t>4710-923 Braga</t>
  </si>
  <si>
    <t>fabio.trading@outlook.com</t>
  </si>
  <si>
    <t>41°33'02.7"N 8°25'05.9"W</t>
  </si>
  <si>
    <t>Amélia Guest House 2</t>
  </si>
  <si>
    <t>Rua do Anjo, 90A 3º recuado</t>
  </si>
  <si>
    <t>Arcada</t>
  </si>
  <si>
    <t>Rua de São Barnabé, 2 2º </t>
  </si>
  <si>
    <t>41°33'13.5"N 8°25'19.1"W</t>
  </si>
  <si>
    <t>luis.araujo.vv@gmail.com</t>
  </si>
  <si>
    <t>Rua Doutor Feliciano Ramos, 24 9 Esq/Fr</t>
  </si>
  <si>
    <t>Single/Double Room Private Bathroom</t>
  </si>
  <si>
    <t>Rua Doutor Egídio Guimarães, 52 3º esq.</t>
  </si>
  <si>
    <t>4715-248 Braga</t>
  </si>
  <si>
    <t>danielangomes@gmail.com</t>
  </si>
  <si>
    <t>41°32'34.1"N 8°24'06.9"W</t>
  </si>
  <si>
    <t>Hospedaria do Convento de Tibães</t>
  </si>
  <si>
    <t>Casas de Regadas</t>
  </si>
  <si>
    <t>Bus Station Flat</t>
  </si>
  <si>
    <t>gisele@guesthousechai.com</t>
  </si>
  <si>
    <t>Casa da Tomada</t>
  </si>
  <si>
    <t>Rua da Poça, 38</t>
  </si>
  <si>
    <t>Navarra</t>
  </si>
  <si>
    <t>4710-670 Braga</t>
  </si>
  <si>
    <t>sepulveda.cv@gmail.com</t>
  </si>
  <si>
    <t>41°36'15.6"N 8°23'14.8"W</t>
  </si>
  <si>
    <t>Friends in Braga - Guesthouse</t>
  </si>
  <si>
    <t>izar91itoris@gmail.com</t>
  </si>
  <si>
    <t>Avenida Imaculada Conceição, 309</t>
  </si>
  <si>
    <t>41°32'41.8"N 8°25'24.1"W</t>
  </si>
  <si>
    <t>Hygge Alojamento Local</t>
  </si>
  <si>
    <t>Rua do Sardoal, 67 3º Dto.</t>
  </si>
  <si>
    <t>41°33'08.7"N 8°25'06.7"W</t>
  </si>
  <si>
    <t>Rua Regadas, 118</t>
  </si>
  <si>
    <t>Santa Lucrécia de Algeriz</t>
  </si>
  <si>
    <t>4710-740 Braga</t>
  </si>
  <si>
    <t>carlos@tecnigrafica.com</t>
  </si>
  <si>
    <t>41°35'22.8"N 8°21'36.7"W</t>
  </si>
  <si>
    <t>Edificio Eiffel EI</t>
  </si>
  <si>
    <t>Praça Condestável, 155 13º</t>
  </si>
  <si>
    <t>4700-215  Braga</t>
  </si>
  <si>
    <t>vcruz1970@hotmail.com</t>
  </si>
  <si>
    <t>41°32'32.7"N 8°25'55.6"W</t>
  </si>
  <si>
    <t>House and People - Forum Guest House</t>
  </si>
  <si>
    <t>Rua Conselheiro Lobato, 191 2º Dto.</t>
  </si>
  <si>
    <t>41°32'34.9"N 8°25'16.7"W</t>
  </si>
  <si>
    <t>S. José S. Lázaro</t>
  </si>
  <si>
    <t>@HOME-BRAGA</t>
  </si>
  <si>
    <t>Rua Manuel Pereira, 7 R/C-A</t>
  </si>
  <si>
    <t>egfernandes@gmail.com</t>
  </si>
  <si>
    <t>4710-188 Braga</t>
  </si>
  <si>
    <t>41°33'44.5"N 8°23'31.1"W</t>
  </si>
  <si>
    <t>Praça do Município</t>
  </si>
  <si>
    <t>41°33'04.3"N 8°25'39.8"W</t>
  </si>
  <si>
    <t>Casa Flor de Lótus</t>
  </si>
  <si>
    <t>4700-217  Braga</t>
  </si>
  <si>
    <t>Braga Bells Guesthouse</t>
  </si>
  <si>
    <t>Rua D. Paio Mendes, 55 1º</t>
  </si>
  <si>
    <t>4700-424  Braga</t>
  </si>
  <si>
    <t>geral@bragabellsguesthouse.com</t>
  </si>
  <si>
    <t>estabelecimento de hospedagem</t>
  </si>
  <si>
    <t>Rua D. Paio Mendes, 55 2º</t>
  </si>
  <si>
    <t>Rua D. Paio Mendes, 55 3º</t>
  </si>
  <si>
    <t>41°32'59.5"N 8°25'41.4"W</t>
  </si>
  <si>
    <t>Rua do Alcaide, 30 C 2º Trás</t>
  </si>
  <si>
    <t>ines.abreu.binco@gmail.com</t>
  </si>
  <si>
    <t>41°32'51.2"N 8°25'37.4"W</t>
  </si>
  <si>
    <t>Casa da Encosta</t>
  </si>
  <si>
    <t>Rua Eduardo Esperança, 30</t>
  </si>
  <si>
    <t>4715-307 Braga</t>
  </si>
  <si>
    <t>41°33'16.3"N 8°23'39.7"W</t>
  </si>
  <si>
    <t>rafael.s.gonçalves@gmail.com</t>
  </si>
  <si>
    <t>Bestvillas</t>
  </si>
  <si>
    <t>Rua dos Chãos, 76 4º</t>
  </si>
  <si>
    <t>info@bestvillas.pt</t>
  </si>
  <si>
    <t>41°33'10.4"N 8°25'24.4"W</t>
  </si>
  <si>
    <t>Casa Varanda</t>
  </si>
  <si>
    <t>4715-183 Braga</t>
  </si>
  <si>
    <t>amadeuvaranda59@gmail.com</t>
  </si>
  <si>
    <t>41°31'59.0"N 8°24'13.7"W</t>
  </si>
  <si>
    <t>Rua do Espírito Santo, 125 4º Dto.</t>
  </si>
  <si>
    <t>Rua dos Chãos, 76 3º</t>
  </si>
  <si>
    <t>House and People</t>
  </si>
  <si>
    <t>Rua Professor Doutor Elísio de Moura, 30 3º</t>
  </si>
  <si>
    <t>41°33'19.8"N 8°24'29.4"W</t>
  </si>
  <si>
    <t>São João</t>
  </si>
  <si>
    <t>Largo São João da Ponte, 75 7º Dto.</t>
  </si>
  <si>
    <t>remodelarjrf@hotmail.com</t>
  </si>
  <si>
    <t>41°32'34.4"N 8°25'03.9"W</t>
  </si>
  <si>
    <t>geral@turismohomes.com</t>
  </si>
  <si>
    <t>São Victor Studios</t>
  </si>
  <si>
    <t>Rua de São Vítor, 142</t>
  </si>
  <si>
    <t>saovictorstudios1@gmail.com</t>
  </si>
  <si>
    <t>41°33'09.2"N 8°24'48.2"W</t>
  </si>
  <si>
    <t>Rua D. Paio Mendes, 22 2º esq.</t>
  </si>
  <si>
    <t>41°32'59.0"N 8°25'41.1"W</t>
  </si>
  <si>
    <t>Dans L'Atelier</t>
  </si>
  <si>
    <t xml:space="preserve">Sé </t>
  </si>
  <si>
    <t xml:space="preserve">Campo das Hortas </t>
  </si>
  <si>
    <t>41°33'00.1"N 8°25'53.9"W</t>
  </si>
  <si>
    <t>Your Owm Braga</t>
  </si>
  <si>
    <t>Your Owm Avenida</t>
  </si>
  <si>
    <t>Loft Premium</t>
  </si>
  <si>
    <t>GJD</t>
  </si>
  <si>
    <t>Avenida da Igreja</t>
  </si>
  <si>
    <t>Casa de Tibães</t>
  </si>
  <si>
    <t>Casa Dadim</t>
  </si>
  <si>
    <t>Estrada de Dadim, 44</t>
  </si>
  <si>
    <t>4715-266 Braga</t>
  </si>
  <si>
    <t>tupelocarl@gmail.com</t>
  </si>
  <si>
    <t>41°32'48.0"N 8°22'54.9"W</t>
  </si>
  <si>
    <t>Nomad's Plaza in Braga</t>
  </si>
  <si>
    <t>Anjo 33 Flats</t>
  </si>
  <si>
    <t>Rua do Anjo, 33</t>
  </si>
  <si>
    <t>41°32'55.5"N 8°25'28.9"W</t>
  </si>
  <si>
    <t>Poente House</t>
  </si>
  <si>
    <t>Rua Poente, 48 4º Esq.</t>
  </si>
  <si>
    <t>4715-043 Braga</t>
  </si>
  <si>
    <t>fialex.gomes@gmail.com</t>
  </si>
  <si>
    <t>41°32'43.8"N 8°24'42.8"W</t>
  </si>
  <si>
    <t>Nona Guest House</t>
  </si>
  <si>
    <t>Rua Sá de Miranda, 116</t>
  </si>
  <si>
    <t>sevendearte@gmail.com</t>
  </si>
  <si>
    <t>41°32'46.4"N 8°25'21.1"W</t>
  </si>
  <si>
    <t>4700-352 Braga</t>
  </si>
  <si>
    <t>Rua da República, 100</t>
  </si>
  <si>
    <t>4715-054 Braga</t>
  </si>
  <si>
    <t>41°33'07.2"N 8°22'56.9"W</t>
  </si>
  <si>
    <t>Casa do Carmo</t>
  </si>
  <si>
    <t>Rua Gabriel Pereira de Castro, 36/38/40, 1º Sótão</t>
  </si>
  <si>
    <t>domingospereira64@sapo.pt</t>
  </si>
  <si>
    <t>41°33'15.9"N 8°25'29.6"W</t>
  </si>
  <si>
    <t>Avenida Residence</t>
  </si>
  <si>
    <t>Avenida da Liberdade, 738 2º Direito</t>
  </si>
  <si>
    <t>729rlmalojamentos@gmail.com</t>
  </si>
  <si>
    <t>41°33'02.3"N 8°25'20.6"W</t>
  </si>
  <si>
    <t>Avenida da Liberdade, 738 2º Esquerdo</t>
  </si>
  <si>
    <t>GREY</t>
  </si>
  <si>
    <t>Rua Martins Sarmento, 173 1º Esquerdo</t>
  </si>
  <si>
    <t>41°33'07.5"N 8°24'45.3"W</t>
  </si>
  <si>
    <t>Residencia Glock</t>
  </si>
  <si>
    <t>Rua Agrafonte, 51</t>
  </si>
  <si>
    <t>Parada de Tibães</t>
  </si>
  <si>
    <t>sergioglock84@gmail.com</t>
  </si>
  <si>
    <t>4700-598 Braga</t>
  </si>
  <si>
    <t>41°34'20.3"N 8°28'12.2"W</t>
  </si>
  <si>
    <t>Still Home</t>
  </si>
  <si>
    <t>Rua Inácio José Peixoto, 100 1º Esq.</t>
  </si>
  <si>
    <t>4700-431  Braga</t>
  </si>
  <si>
    <t>vacyrsantos@hotmail.com</t>
  </si>
  <si>
    <t>41°33'19.9"N 8°26'03.8"W</t>
  </si>
  <si>
    <t>Porta Nova Collection House</t>
  </si>
  <si>
    <t>Rua Dom Diogo de Sousa, 6-10</t>
  </si>
  <si>
    <t>4700-422  Braga</t>
  </si>
  <si>
    <t>reservas@portanovach.pt</t>
  </si>
  <si>
    <t>41°33'00.9"N 8°25'44.5"W</t>
  </si>
  <si>
    <t>Rua Andrade Corvo, 51 2º Esq. Trás</t>
  </si>
  <si>
    <t>Casa Augusto Maria</t>
  </si>
  <si>
    <t>S. Paio Merelim</t>
  </si>
  <si>
    <t>4700-842 Braga</t>
  </si>
  <si>
    <t>ameliabraga-9651p@adv.oa.pt</t>
  </si>
  <si>
    <t>Travessa da Póvoa, 9</t>
  </si>
  <si>
    <t>4700-765 Braga</t>
  </si>
  <si>
    <t>mario@mariosequeira.com</t>
  </si>
  <si>
    <t>41°33'44.5"N 8°27'52.1"W</t>
  </si>
  <si>
    <t>Travessa Cónego Doutor Manuel Faria, 60 R/C Esq.</t>
  </si>
  <si>
    <t>41°33'01.5"N 8°26'07.5"W</t>
  </si>
  <si>
    <t>Rua João de Castro, 20 3º Esq.</t>
  </si>
  <si>
    <t>gustavomrneves@gmail.com</t>
  </si>
  <si>
    <t>4705-130 Braga</t>
  </si>
  <si>
    <t>41°32'17.0"N 8°25'43.3"W</t>
  </si>
  <si>
    <t>Rua D. Frei Caetano Brandão, 74 1º</t>
  </si>
  <si>
    <t>perpetualrelax@hotmail.com</t>
  </si>
  <si>
    <t>41°33'02.5"N 8°25'43.8"W</t>
  </si>
  <si>
    <t>Quinta da Cantareira</t>
  </si>
  <si>
    <t>Rua Janjusto, 1</t>
  </si>
  <si>
    <t>4705-021 Braga</t>
  </si>
  <si>
    <t>joaofaria383@gmail.com</t>
  </si>
  <si>
    <t>Sé With Love 1</t>
  </si>
  <si>
    <t>Sé With Love 2</t>
  </si>
  <si>
    <t>Rua D. Gualdim Pais, 35 R/C</t>
  </si>
  <si>
    <t>semprecoimobiliaria@gmail.com</t>
  </si>
  <si>
    <t>41°32'57.1"N 8°25'39.1"W</t>
  </si>
  <si>
    <t>Rua D. Gualdim Pais, 35 1º e 2º</t>
  </si>
  <si>
    <t>Rua do Sardoal, 47 1º Frente</t>
  </si>
  <si>
    <t>4710-442  Braga</t>
  </si>
  <si>
    <t>41°33'07.9"N 8°25'06.7"W</t>
  </si>
  <si>
    <t>Largo do Beco, 37 R/C</t>
  </si>
  <si>
    <t>4700-205  Braga</t>
  </si>
  <si>
    <t>Your Place in Braga</t>
  </si>
  <si>
    <t>Praça do Comércio, 84 2º</t>
  </si>
  <si>
    <t>4700-370  Braga</t>
  </si>
  <si>
    <t>admalbraga@gmail.com</t>
  </si>
  <si>
    <t>Rua D. Diogo de Sousa , 111 3º Dto.</t>
  </si>
  <si>
    <t>41°33'01.9"N 8°25'39.6"W</t>
  </si>
  <si>
    <t>Hotel Moon &amp; Sun</t>
  </si>
  <si>
    <t> geral@ms-hotels.com</t>
  </si>
  <si>
    <t>www.ms-hotels.com/braga/home</t>
  </si>
  <si>
    <t>4700-021 Braga</t>
  </si>
  <si>
    <t>casadecampobraga@gmail.com</t>
  </si>
  <si>
    <t>Margarida's House</t>
  </si>
  <si>
    <t>Rua de S. Sebastião, 69</t>
  </si>
  <si>
    <t>anafro@gmail.com</t>
  </si>
  <si>
    <t>41°32'50.3"N 8°25'50.5"W</t>
  </si>
  <si>
    <t>admin@houseandpeople.pt</t>
  </si>
  <si>
    <t>Apartamento T1 - Casa Galeria</t>
  </si>
  <si>
    <t>Rua Santo António das Travessas, 28 2º Esq.</t>
  </si>
  <si>
    <t>4700-040 Braga</t>
  </si>
  <si>
    <t>fernando.pintoalmeida@gmail.com</t>
  </si>
  <si>
    <t>41°32'54.3"N 8°25'39.7"W</t>
  </si>
  <si>
    <t>anjo33.flats@gmail.com</t>
  </si>
  <si>
    <t>Apartamento Dona Sofia</t>
  </si>
  <si>
    <t>Rua do Sardoal, 8 1º Esq.</t>
  </si>
  <si>
    <t>manuelmacedo51@gmail.com</t>
  </si>
  <si>
    <t>41°33'06.7"N 8°25'06.0"W</t>
  </si>
  <si>
    <t>Signature Apartments Os Terceiros</t>
  </si>
  <si>
    <t>signature@signatureapartments.pt</t>
  </si>
  <si>
    <t>41°33'05.5"N 8°25'27.5"W</t>
  </si>
  <si>
    <t>4700-311 Braga</t>
  </si>
  <si>
    <t>Fraião 88</t>
  </si>
  <si>
    <t>Liberdade Home Stay</t>
  </si>
  <si>
    <t>4710-439  Braga</t>
  </si>
  <si>
    <t>lara_fiorini@hotmail.com</t>
  </si>
  <si>
    <t>41°33'08.9"N 8°24'49.3"W</t>
  </si>
  <si>
    <t>Avenida Alfredo Barros, 88 4º Dtº Frt.</t>
  </si>
  <si>
    <t>4715-350 Braga</t>
  </si>
  <si>
    <t>coroas1@gmail.com</t>
  </si>
  <si>
    <t>41°32'17.9"N 8°23'58.0"W</t>
  </si>
  <si>
    <t>Avenida da Liberdade, 46 3º Esq.</t>
  </si>
  <si>
    <t>sandrarcunha@gmail.com</t>
  </si>
  <si>
    <t>41°32'40.6"N 8°25'07.9"W</t>
  </si>
  <si>
    <t>mariasameiro3@gmail.com</t>
  </si>
  <si>
    <t>Calçada Gondomar, 1</t>
  </si>
  <si>
    <t>4705-012 Braga</t>
  </si>
  <si>
    <t>Praça 44 Boutique Apartments - I</t>
  </si>
  <si>
    <t>Praça do Município, 44 1º</t>
  </si>
  <si>
    <t>praca44apartments@gmail.com</t>
  </si>
  <si>
    <t>41°33'02.8"N 8°25'42.4"W</t>
  </si>
  <si>
    <t>Modern Retro Guesthouse</t>
  </si>
  <si>
    <t>Rua Nova da Estação, 105 1º Dto.</t>
  </si>
  <si>
    <t>aljunior@id.uff.br</t>
  </si>
  <si>
    <t>41°32'58.2"N 8°26'13.6"W</t>
  </si>
  <si>
    <t>The Luxury Apartments, Braga 5E</t>
  </si>
  <si>
    <t>Rua Engenheiro Afonso José da Fonseca, 54 5º Esq.</t>
  </si>
  <si>
    <t>4715-123  Braga</t>
  </si>
  <si>
    <t>geral@auditman.pt</t>
  </si>
  <si>
    <t>41°32'55.5"N 8°24'24.8"W</t>
  </si>
  <si>
    <t>The Luxury Apartments, Braga 3E</t>
  </si>
  <si>
    <t>Rua Engenheiro Afonso José da Fonseca, 38 3º Esq.</t>
  </si>
  <si>
    <t>41°32'55.6"N 8°24'24.7"W</t>
  </si>
  <si>
    <t>Casa de Alice</t>
  </si>
  <si>
    <t>Rua Conselheiro Lobato, 223 1º Dto.</t>
  </si>
  <si>
    <t>4705-089  Braga</t>
  </si>
  <si>
    <t>alice.da.costa.54@gmail.com</t>
  </si>
  <si>
    <t>41°32'34.5"N 8°25'19.1"W</t>
  </si>
  <si>
    <t>Casa do Bito</t>
  </si>
  <si>
    <t>Rua André Soares, 210 5º Dto.</t>
  </si>
  <si>
    <t>4715-002  Braga</t>
  </si>
  <si>
    <t>sylviopeixoto@hotmail.com</t>
  </si>
  <si>
    <t>41°32'48.5"N 8°25'04.7"W</t>
  </si>
  <si>
    <t>Bossa Nova Guesthouse</t>
  </si>
  <si>
    <t>Casa da Praça Velha</t>
  </si>
  <si>
    <t>Casa de Campo</t>
  </si>
  <si>
    <t>Feliciano Ramos</t>
  </si>
  <si>
    <t>Quinta dos Sonhos</t>
  </si>
  <si>
    <t>S. Vicente Charming Flats</t>
  </si>
  <si>
    <t>S. Vicente Charming Flats II</t>
  </si>
  <si>
    <t>Rua do Castelo, 67</t>
  </si>
  <si>
    <t xml:space="preserve">Signature Apartments </t>
  </si>
  <si>
    <t>Rua do Castelo, 67 1º S</t>
  </si>
  <si>
    <t>Rua do Castelo, 67 3º</t>
  </si>
  <si>
    <t>Rua Comendador António Maria Santos da Cunha, 174 2º D</t>
  </si>
  <si>
    <t>4700-026  Braga</t>
  </si>
  <si>
    <t>nica2santos@hotmail.com</t>
  </si>
  <si>
    <t>41°32'39.9"N 8°25'56.0"W</t>
  </si>
  <si>
    <t>4700-439  Braga</t>
  </si>
  <si>
    <t>Largo da Praça Velha, 15</t>
  </si>
  <si>
    <t>casadapracavelha@gmail.com</t>
  </si>
  <si>
    <t>41°33'00.4"N 8°25'43.5"W</t>
  </si>
  <si>
    <t>Rua Bouça Boa, Lote 6</t>
  </si>
  <si>
    <t>41°33'19.7"N 8°27'52.8"W</t>
  </si>
  <si>
    <t>4710-612 Braga</t>
  </si>
  <si>
    <t>nikamdesousa@hotmail.com</t>
  </si>
  <si>
    <t>teresinha.casanova@gmail.com</t>
  </si>
  <si>
    <t>Rua Doutor Feliciano Ramos, 12 12º Dto. Frt.</t>
  </si>
  <si>
    <t>4700-378  Braga</t>
  </si>
  <si>
    <t>41°33'31.3"N 8°25'18.6"W</t>
  </si>
  <si>
    <t>Justgo</t>
  </si>
  <si>
    <t>4705-536  Braga</t>
  </si>
  <si>
    <t>ferrazmota62@gmail.com</t>
  </si>
  <si>
    <t>Rua dos Campos, 49 (Lugar da Portela)</t>
  </si>
  <si>
    <t>41°30'00.9"N 8°23'53.1"W</t>
  </si>
  <si>
    <t>Rua de Espanha, 1 2º E</t>
  </si>
  <si>
    <t>4710-296  Braga</t>
  </si>
  <si>
    <t>filipeazevedocampos@gmail.com</t>
  </si>
  <si>
    <t>41°33'19.5"N 8°25'18.2"W</t>
  </si>
  <si>
    <t>Rua de Espanha, 3 R/C</t>
  </si>
  <si>
    <t>41°33'19.3"N 8°25'17.9"W</t>
  </si>
  <si>
    <t>4700-307</t>
  </si>
  <si>
    <t>4715-037</t>
  </si>
  <si>
    <t>4700-030</t>
  </si>
  <si>
    <t>4710-730</t>
  </si>
  <si>
    <t>Peter House Braga</t>
  </si>
  <si>
    <t>4700-328</t>
  </si>
  <si>
    <t>Imochester</t>
  </si>
  <si>
    <t>4705-089</t>
  </si>
  <si>
    <t>4700-309</t>
  </si>
  <si>
    <t>Estação Amazónia House</t>
  </si>
  <si>
    <t>Charming Aparment</t>
  </si>
  <si>
    <t>Charme da Colina</t>
  </si>
  <si>
    <t>4715-261</t>
  </si>
  <si>
    <t>Casa do Capelão</t>
  </si>
  <si>
    <t>4700-326</t>
  </si>
  <si>
    <t>Bom Jesus City View Villa Novo</t>
  </si>
  <si>
    <t>ApartamentoTuristico Damião de Góis</t>
  </si>
  <si>
    <t>Amor 1ª Vista - Braga</t>
  </si>
  <si>
    <t xml:space="preserve">B&amp;B Hotel Braga Lamaçães </t>
  </si>
  <si>
    <t>Rua das Alminhas, 3</t>
  </si>
  <si>
    <t>4715-107  Braga</t>
  </si>
  <si>
    <t>janapereira59@hotmail.com</t>
  </si>
  <si>
    <t>41°33'04.0"N 8°23'20.1"W</t>
  </si>
  <si>
    <t>Sao Vitor 47</t>
  </si>
  <si>
    <t>Rua Doutor José de Sousa Machado, 47 2º Dto.</t>
  </si>
  <si>
    <t>4710-383  Braga</t>
  </si>
  <si>
    <t>kellycristinasilvalima47@gmail.com</t>
  </si>
  <si>
    <t>41°33'24.1"N 8°24'42.9"W</t>
  </si>
  <si>
    <t>Largo S. Francisco, 67 2º</t>
  </si>
  <si>
    <t>41°33'05.9"N 8°25'27.2"W</t>
  </si>
  <si>
    <t>Camas</t>
  </si>
  <si>
    <t>Casa Mosteiro</t>
  </si>
  <si>
    <t>Rua Agrelo, 28</t>
  </si>
  <si>
    <t>4700-813 Braga</t>
  </si>
  <si>
    <t>valdemartins@gmail.com</t>
  </si>
  <si>
    <t>41°34'06.6"N 8°27'58.3"W</t>
  </si>
  <si>
    <t>Braga Forum House</t>
  </si>
  <si>
    <t>Rua Conselheiro Lobato, 365 2º Esq.</t>
  </si>
  <si>
    <t>fernandesana7@msn.com</t>
  </si>
  <si>
    <t>41°32'33.6"N 8°25'23.2"W</t>
  </si>
  <si>
    <t>Rua Alfredo Vieira Gomes, 174 2º D</t>
  </si>
  <si>
    <t>nicadossantos@hotmail.com</t>
  </si>
  <si>
    <t>4700-203  Braga</t>
  </si>
  <si>
    <t>41°32'58.7"N 8°26'17.0"W</t>
  </si>
  <si>
    <t>Sir Manuel II</t>
  </si>
  <si>
    <t>Largo Barão de S. Martinho, 68 3º</t>
  </si>
  <si>
    <t>4700-306 Braga</t>
  </si>
  <si>
    <t>41°33'03.6"N 8°25'25.2"W</t>
  </si>
  <si>
    <t>Bracara Augusta Suites</t>
  </si>
  <si>
    <t>Rua Dr. José Vilaça, 99 1º Dto. Frente</t>
  </si>
  <si>
    <t>eryka-machado@hotmail.com</t>
  </si>
  <si>
    <t>GBK Suites</t>
  </si>
  <si>
    <t>Rua dos Congregados, 16 2º  Centro Esq.</t>
  </si>
  <si>
    <t>4710-369 Braga</t>
  </si>
  <si>
    <t>mcandidafigueiredo@gmail.com</t>
  </si>
  <si>
    <t>41°33'26.0"N 8°24'27.3"W</t>
  </si>
  <si>
    <t>Guadalupe Terrace</t>
  </si>
  <si>
    <t>Rua de Guadalupe, 32 3º Dto.</t>
  </si>
  <si>
    <t>daviddamotta@gmail.com</t>
  </si>
  <si>
    <t>41°33'12.3"N 8°25'08.1"W</t>
  </si>
  <si>
    <t>Charming Apartment Liberdade</t>
  </si>
  <si>
    <t>Avenida da Liberdade, 538 3º</t>
  </si>
  <si>
    <t>4710-249  Braga</t>
  </si>
  <si>
    <t>helder@increaseinteraction.pt</t>
  </si>
  <si>
    <t>41°32'55.1"N 8°25'16.3"W</t>
  </si>
  <si>
    <t>leafar2belem@gmail.com</t>
  </si>
  <si>
    <t>Lovely Braga 3</t>
  </si>
  <si>
    <t>Rua do Caires, 292 1º Esq.</t>
  </si>
  <si>
    <t>41°32'52.4"N 8°26'00.4"W</t>
  </si>
  <si>
    <t>Your Place in Braga Studio</t>
  </si>
  <si>
    <t>Rua dos Chãos, 63 3º Esq.</t>
  </si>
  <si>
    <t>41°33'10.0"N 8°25'25.2"W</t>
  </si>
  <si>
    <t>Lovely Braga 2</t>
  </si>
  <si>
    <t>idalina.mbc@gmail.com</t>
  </si>
  <si>
    <t>Apartamento Universidade 2</t>
  </si>
  <si>
    <t>Rua Damião de Góis, 198 2º Dto.</t>
  </si>
  <si>
    <t>accomodation.flat.damiaodegois@gmail.com</t>
  </si>
  <si>
    <t>Avenida da Liberdade, 182 6º</t>
  </si>
  <si>
    <t>4715-037  Braga</t>
  </si>
  <si>
    <t>41°32'44.7"N 8°25'10.1"W</t>
  </si>
  <si>
    <t>info@quintadelages.com</t>
  </si>
  <si>
    <t>Ana's House</t>
  </si>
  <si>
    <t>Rua Fonte do Mundo</t>
  </si>
  <si>
    <t>ritamsmota@gmail.com</t>
  </si>
  <si>
    <t>41°33'25.3"N 8°25'16.8"W</t>
  </si>
  <si>
    <t>Porta 34</t>
  </si>
  <si>
    <t>Rua Dr. Domingos Soares, 34 2º</t>
  </si>
  <si>
    <t>41°33'21.9"N 8°25'14.4"W</t>
  </si>
  <si>
    <t>PB$HOUSE</t>
  </si>
  <si>
    <t>Rua Dr. Domingos Soares, 106</t>
  </si>
  <si>
    <t>4710-295  Braga</t>
  </si>
  <si>
    <t>pb4house@gmail.com</t>
  </si>
  <si>
    <t>41°33'23.4"N 8°25'10.2"W</t>
  </si>
  <si>
    <t>joaobarrosnadv@gmail.com</t>
  </si>
  <si>
    <t>mariamanuelpinto-5504p@adv.oa.pt</t>
  </si>
  <si>
    <t>Largo S. Francisco, 67 3º</t>
  </si>
  <si>
    <t>paulo.ferreira.melo@hotmail.com</t>
  </si>
  <si>
    <t>Beautiful House</t>
  </si>
  <si>
    <t>4700-752 Braga</t>
  </si>
  <si>
    <t>alexferreira79@gmail.com</t>
  </si>
  <si>
    <t>Rua Sophia de Mello Breyner, 2</t>
  </si>
  <si>
    <t>41°35'13.2"N 8°25'39.3"W</t>
  </si>
  <si>
    <t>Travellers</t>
  </si>
  <si>
    <t>Praça das Andorinhas, 18 1º Dto.</t>
  </si>
  <si>
    <t>4700-411 Braga</t>
  </si>
  <si>
    <t>rafaelcabral1@yahoo.com.br</t>
  </si>
  <si>
    <t>41°33'21.8"N 8°25'47.6"W</t>
  </si>
  <si>
    <t>Rua Alferes Alfredo Ferreira, 10 A</t>
  </si>
  <si>
    <t>4700-304 Braga</t>
  </si>
  <si>
    <t>41°33'12.5"N 8°25'41.2"W</t>
  </si>
  <si>
    <t>Apartments Historic Center - Collection by Perpetual Relax</t>
  </si>
  <si>
    <t>Avenida da Liberdade, 182 5º</t>
  </si>
  <si>
    <t>Braga Pop Hostel</t>
  </si>
  <si>
    <t>bragapophostel@gmail.com</t>
  </si>
  <si>
    <t>Flag Hotel Braga</t>
  </si>
  <si>
    <t>FERRI &amp; PEREDA, LDA</t>
  </si>
  <si>
    <t>Largo Senhora-a-Branca, 11 3º</t>
  </si>
  <si>
    <t>anamsantoni@gmail.com</t>
  </si>
  <si>
    <t>41°33'06.7"N 8°25'05.0"W</t>
  </si>
  <si>
    <t>Casa Praceta</t>
  </si>
  <si>
    <t>Praceta Arquiteto José Lamosa, 2 1º</t>
  </si>
  <si>
    <t>4715-007 Braga</t>
  </si>
  <si>
    <t>crodrigues@gmx.ch</t>
  </si>
  <si>
    <t>41°32'43.1"N 8°24'23.8"W</t>
  </si>
  <si>
    <t>hotel.bragalamacaes@hotelbb.com</t>
  </si>
  <si>
    <t>info@bragaflaghotel.com</t>
  </si>
  <si>
    <t>https://www.hotel-bb.com/en/hotel/braga-lamacaes</t>
  </si>
  <si>
    <t>cjb@investbraga.com</t>
  </si>
  <si>
    <t>jferreiraesilva@sapo.pt</t>
  </si>
  <si>
    <t>41°33'00.0"N 8°25'43.7"W</t>
  </si>
  <si>
    <t>Largo Praça Velha, 19 A 2º Frente</t>
  </si>
  <si>
    <t>Fonte Branca</t>
  </si>
  <si>
    <t>Rua D. Afonso Henriques, 70 2º</t>
  </si>
  <si>
    <t>guest.fontebranca@gmail.com</t>
  </si>
  <si>
    <t>41°32'56.2"N 8°25'37.5"W</t>
  </si>
  <si>
    <t>House and People - Rentals</t>
  </si>
  <si>
    <t>Avenida da Liberdade, 59 4º F</t>
  </si>
  <si>
    <t>41°32'39.8"N 8°25'09.0"W</t>
  </si>
  <si>
    <t>41°33'42.3"N 8°23'24.9"W</t>
  </si>
  <si>
    <t>Rua da Estrada Nova, 111</t>
  </si>
  <si>
    <t>Potoco Guest House</t>
  </si>
  <si>
    <t>Rua José Maria Rodrigues, 32</t>
  </si>
  <si>
    <t>portugaldiario@hotmail.com</t>
  </si>
  <si>
    <t>41°34'06.8"N 8°23'19.0"W</t>
  </si>
  <si>
    <t>Five Stars Alojamento Local</t>
  </si>
  <si>
    <t>Praça do Condestável, 155 10º 106 D</t>
  </si>
  <si>
    <t>4700-215 Braga</t>
  </si>
  <si>
    <t>leandroribmol@yahoo.com.br</t>
  </si>
  <si>
    <t>41°32'32.6"N 8°25'55.9"W</t>
  </si>
  <si>
    <t>Casa Bracara III</t>
  </si>
  <si>
    <t>Rua de S. Vítor, 122 2º Frente</t>
  </si>
  <si>
    <t>RNET</t>
  </si>
  <si>
    <t>B&amp;B Hotel Braga Lamaçães</t>
  </si>
  <si>
    <t>4715-380</t>
  </si>
  <si>
    <t>4700-308</t>
  </si>
  <si>
    <t>4710-229</t>
  </si>
  <si>
    <t>4715-056</t>
  </si>
  <si>
    <t>4715-036</t>
  </si>
  <si>
    <t>4710-299</t>
  </si>
  <si>
    <t>4705-085</t>
  </si>
  <si>
    <t>4700-223</t>
  </si>
  <si>
    <t>4712-056</t>
  </si>
  <si>
    <t>4710-443</t>
  </si>
  <si>
    <t>4715-035</t>
  </si>
  <si>
    <t>4700-962</t>
  </si>
  <si>
    <t>4715-465</t>
  </si>
  <si>
    <t>4715-616</t>
  </si>
  <si>
    <t>4715-477</t>
  </si>
  <si>
    <t>4705-628</t>
  </si>
  <si>
    <t>4715-303 </t>
  </si>
  <si>
    <t>Turismo de Habitação</t>
  </si>
  <si>
    <t>Hotel Rural****</t>
  </si>
  <si>
    <t>Motel Bracancun</t>
  </si>
  <si>
    <t>braga@motelcancun.es</t>
  </si>
  <si>
    <t xml:space="preserve">Largo São Bartolomeu </t>
  </si>
  <si>
    <t>Largo São Bartolomeu</t>
  </si>
  <si>
    <t>https://www.motelcancun.online/bracancun-braga/</t>
  </si>
  <si>
    <t>Motel Horly</t>
  </si>
  <si>
    <t xml:space="preserve">Rua do Carregal, 50 </t>
  </si>
  <si>
    <t>4700-687 Braga</t>
  </si>
  <si>
    <t>www.moteishorly.pt</t>
  </si>
  <si>
    <t>moteishorly@moteishorly.pt</t>
  </si>
  <si>
    <t>41°35'27.0"N 8°26'23.6"W</t>
  </si>
  <si>
    <t xml:space="preserve">4700-687 </t>
  </si>
  <si>
    <t>Real Casta Home Boutiuque Concept - Green Flat</t>
  </si>
  <si>
    <t>Sé Apartamentos - Luxury Apartment</t>
  </si>
  <si>
    <t>Colina Guesthouse</t>
  </si>
  <si>
    <t>Cantinho do Arco</t>
  </si>
  <si>
    <t>Braga XXI</t>
  </si>
  <si>
    <t>Andre Veiga</t>
  </si>
  <si>
    <t>4715-309  Braga</t>
  </si>
  <si>
    <t>veiguinhabig@hotmail.com</t>
  </si>
  <si>
    <t>Rua José Ottony, 49</t>
  </si>
  <si>
    <t>41°33'14.6"N 8°23'45.0"W</t>
  </si>
  <si>
    <t>Rua do Caires, 314 G</t>
  </si>
  <si>
    <t>4700-207  Braga</t>
  </si>
  <si>
    <t>rosasimoesdias@gmail.com</t>
  </si>
  <si>
    <t>41°32'53.6"N 8°26'00.7"W</t>
  </si>
  <si>
    <t>carina.peixoto@gotasvaidosas.pt</t>
  </si>
  <si>
    <t>41°32'59.7"N 8°25'45.7"W</t>
  </si>
  <si>
    <t xml:space="preserve">Rua dos Chãos, 63 </t>
  </si>
  <si>
    <t>Avenida João XXI, 730 2º</t>
  </si>
  <si>
    <t>4715-035  Braga</t>
  </si>
  <si>
    <t>nfbafonso@gmail.com</t>
  </si>
  <si>
    <t>41°32'50.2"N 8°25'06.0"W</t>
  </si>
  <si>
    <t>In Portugal We Stay - Braga 1</t>
  </si>
  <si>
    <t>inportugalwestay@gmail.com</t>
  </si>
  <si>
    <t>41°32'36.8"N 8°24'16.1"W</t>
  </si>
  <si>
    <t>Rua José António Cruz, 181 5º Esq. Trás</t>
  </si>
  <si>
    <t>Theroynomad LDA</t>
  </si>
  <si>
    <t>theorynomadbragafinanceiro@outlook.pt</t>
  </si>
  <si>
    <t>Urban Hotel da Estação</t>
  </si>
  <si>
    <t>Alojamento S. JoãoII</t>
  </si>
  <si>
    <t>Braga - Excelente apartamento - Centro</t>
  </si>
  <si>
    <t>Ávenida da Liberdade</t>
  </si>
  <si>
    <t xml:space="preserve">Rua Gabriel Pereira de Castro, 35,36,39 4 BB </t>
  </si>
  <si>
    <t>Avenida São Miguel-o-Anjo, 21 2</t>
  </si>
  <si>
    <t>analampreialopes@gmail.com</t>
  </si>
  <si>
    <t>41°32'48.0"N 8°25'51.2"W</t>
  </si>
  <si>
    <t>miranda.barbosa1950@gmail.com</t>
  </si>
  <si>
    <t>41°33'15.8"N 8°25'28.7"W</t>
  </si>
  <si>
    <t>41°33'21.1"N 8°25'15.4"W</t>
  </si>
  <si>
    <t>Two Steps</t>
  </si>
  <si>
    <t>Rua Dom Pedro V, 48 2 Frente</t>
  </si>
  <si>
    <t>Palhotas Guest House</t>
  </si>
  <si>
    <t>geral@cartoesesolucoes.com</t>
  </si>
  <si>
    <t>Avenida Doutor Artur Soares, 29 a 31  </t>
  </si>
  <si>
    <t>41°33'23.1"N 8°25'20.3"W</t>
  </si>
  <si>
    <t>41°33'10.7"N 8°24'41.5"W</t>
  </si>
  <si>
    <t>Casa da Eira</t>
  </si>
  <si>
    <t>Rua da Igreja, 14  </t>
  </si>
  <si>
    <t>Oliveira (São Pedro)</t>
  </si>
  <si>
    <t>4705-627 Braga</t>
  </si>
  <si>
    <t>rosalinda.herdeiro@gmail.com</t>
  </si>
  <si>
    <t>Casa do Beira</t>
  </si>
  <si>
    <t>Rua de Diu, 12 1 DT</t>
  </si>
  <si>
    <t>nuno.v.nuno@gmail.com</t>
  </si>
  <si>
    <t>4710-234 Braga</t>
  </si>
  <si>
    <t>41°32'51.5"N 8°25'10.9"W</t>
  </si>
  <si>
    <t>Quinta da Devesa - Guest House</t>
  </si>
  <si>
    <t>Rua Santa Marinha, 29  </t>
  </si>
  <si>
    <t>devesaedevesa@sapo.pt</t>
  </si>
  <si>
    <t>4710-091 Braga</t>
  </si>
  <si>
    <t>C&amp;N in Braga Guesthouse</t>
  </si>
  <si>
    <t>Avenida 31 de Janeiro, 142</t>
  </si>
  <si>
    <t>4715-052 Braga</t>
  </si>
  <si>
    <t>narrativas.braga01@gmail.com</t>
  </si>
  <si>
    <t>41°32'50.2"N 8°24'50.4"W</t>
  </si>
  <si>
    <t>Braga Center Apartments - Rua do Anjo</t>
  </si>
  <si>
    <t>Rua do Anjo, 82 Rés Chão Dto</t>
  </si>
  <si>
    <t>4700-305 Braga</t>
  </si>
  <si>
    <t>41°32'55.4"N 8°25'30.5"W</t>
  </si>
  <si>
    <t>Braga Center Apartments - São Vicente</t>
  </si>
  <si>
    <t>Rua de São Vicente, 84/86 4 Tras</t>
  </si>
  <si>
    <t>4710-312 Braga</t>
  </si>
  <si>
    <t>41°33'17.3"N 8°25'21.5"W</t>
  </si>
  <si>
    <t>Nuno Martins</t>
  </si>
  <si>
    <t>nunopachita@gmail.com</t>
  </si>
  <si>
    <t>Rua Eça de Queirós, 38 2 DIRT</t>
  </si>
  <si>
    <t>4700-315 Braga</t>
  </si>
  <si>
    <t>41°33'06.2"N 8°25'34.0"W</t>
  </si>
  <si>
    <t> 253 148 682/ 966 754 534</t>
  </si>
  <si>
    <t>25 Braga Suites do Anjo</t>
  </si>
  <si>
    <t>Apart 2Bdr Cozy in The Heart</t>
  </si>
  <si>
    <t>Apartamento São João da Ponte</t>
  </si>
  <si>
    <t>Braga Best Suits</t>
  </si>
  <si>
    <t>Cantinho da Estação</t>
  </si>
  <si>
    <t>Cruz de Pedra Apartment</t>
  </si>
  <si>
    <t>Lovely apartment in Braga</t>
  </si>
  <si>
    <t>Narrativas D'Outono Unipessoal LTDA - C&amp;N in Braga</t>
  </si>
  <si>
    <t>Quinta de Santa Lucrécia</t>
  </si>
  <si>
    <t>Sasimi Nice Hostel</t>
  </si>
  <si>
    <t>CHLOROPHYLL GLORY</t>
  </si>
  <si>
    <t>Domingo Poético</t>
  </si>
  <si>
    <t>Recanto do Cávado</t>
  </si>
  <si>
    <t>miguelcruzfalances@gmail.com</t>
  </si>
  <si>
    <t>Rua Anjo, 25  </t>
  </si>
  <si>
    <t>4700-305  Braga</t>
  </si>
  <si>
    <t>Rua Dom Gualdim Pais, 40 1 esquerdo</t>
  </si>
  <si>
    <t>margaridavleite@gmail.com</t>
  </si>
  <si>
    <t>Avenida da Liberdade, 10 3º </t>
  </si>
  <si>
    <t>leticiaaccont@gmail.com</t>
  </si>
  <si>
    <t>Quinta da Maínha</t>
  </si>
  <si>
    <t>Rua Souto, 18 2° Trás</t>
  </si>
  <si>
    <t>4700-329  Braga</t>
  </si>
  <si>
    <t>simplificandoportugal@gmail.com</t>
  </si>
  <si>
    <t>Travessa Cónego Doutor Manuel Faria, 66 3.º  Esq.</t>
  </si>
  <si>
    <t>Rua de Diu, 12 1º DT</t>
  </si>
  <si>
    <t>4710-234  Braga</t>
  </si>
  <si>
    <t>Friends in Braga II</t>
  </si>
  <si>
    <t>mariabcnunes@gmail.com</t>
  </si>
  <si>
    <t>Rua Padre Armando Lira, 66 4º Ctº Trás</t>
  </si>
  <si>
    <t>4700-031 Braga</t>
  </si>
  <si>
    <t>4705-672 Braga</t>
  </si>
  <si>
    <t>Rua Matadouro, 45 3 Dto</t>
  </si>
  <si>
    <t>4700-035 Braga</t>
  </si>
  <si>
    <t>ceo@chlorophyllglory.com</t>
  </si>
  <si>
    <t>daniela.ma.almeida@gmail.com</t>
  </si>
  <si>
    <t>Rua Cruz de Pedra, 205 1 Esq</t>
  </si>
  <si>
    <t>4700-219 Braga</t>
  </si>
  <si>
    <t>kelly.massol@gmail.com</t>
  </si>
  <si>
    <t>Rua Cruz de Pedra, 89  </t>
  </si>
  <si>
    <t>Rua Padre Manuel Alaio, 9 2 ESQ</t>
  </si>
  <si>
    <t>4710-414 Braga</t>
  </si>
  <si>
    <t>Rua Andrade Corvo, 242 2 207</t>
  </si>
  <si>
    <t>4700-204 Braga</t>
  </si>
  <si>
    <t>comercial@houseandpeople.pt</t>
  </si>
  <si>
    <t>Rua Andrade Corvo, 242 4 406</t>
  </si>
  <si>
    <t>Rua José Álvares de Araújo, 24 3 DTO</t>
  </si>
  <si>
    <t>4700-433 Braga</t>
  </si>
  <si>
    <t>Rua Dom Pedro V, 241 4 DIR</t>
  </si>
  <si>
    <t>4710-374 Braga</t>
  </si>
  <si>
    <t>Rua Dom Pedro V, 59 3 </t>
  </si>
  <si>
    <t>Rua Dom António Bento Martins Júnior, 20 4 DIR</t>
  </si>
  <si>
    <t>4710-373 Braga</t>
  </si>
  <si>
    <t>Rua Andrade Corvo, 242 4 408</t>
  </si>
  <si>
    <t>Alameda Fujacal, 307 R/C  ESQº</t>
  </si>
  <si>
    <t>4705-096 Braga</t>
  </si>
  <si>
    <t>Rua Doutor José Vilaça, 99 1º Dtº Frt.</t>
  </si>
  <si>
    <t>4705-094 Braga</t>
  </si>
  <si>
    <t>cleonildosantossilva@gmail.com</t>
  </si>
  <si>
    <t>Rua Bárrio, 1  </t>
  </si>
  <si>
    <t>4710-743 Braga</t>
  </si>
  <si>
    <t>manuelagomesalves@gmail.com</t>
  </si>
  <si>
    <t>ruildias@gmail.com</t>
  </si>
  <si>
    <t>Rua Pereira, 36  </t>
  </si>
  <si>
    <t>Rua Eça de Queirós, 52  </t>
  </si>
  <si>
    <t>sasimi.nicehostel20@gmail.com</t>
  </si>
  <si>
    <t>Imperial Apartment</t>
  </si>
  <si>
    <t>Maison Bleue</t>
  </si>
  <si>
    <t>BeAR HOME B</t>
  </si>
  <si>
    <t xml:space="preserve">Largo do Paço Heritage Apartments </t>
  </si>
  <si>
    <t>Vipa Real</t>
  </si>
  <si>
    <t>Design Flat in Braga</t>
  </si>
  <si>
    <t>4bestrest</t>
  </si>
  <si>
    <t>BeAR HOME</t>
  </si>
  <si>
    <t>Villae Carreiro</t>
  </si>
  <si>
    <t>Janelas da Bracara</t>
  </si>
  <si>
    <t>University of Minho- INL Campus Gualtar Apartment</t>
  </si>
  <si>
    <t>Estrelas</t>
  </si>
  <si>
    <t>Casa SUN777 - Nª Sra. do Monte</t>
  </si>
  <si>
    <t>Habtiar  Guest House</t>
  </si>
  <si>
    <t>Rua Irmãos Sousa, 7  </t>
  </si>
  <si>
    <t>4715-246  Braga</t>
  </si>
  <si>
    <t>auroracvfernandes@gmail.com</t>
  </si>
  <si>
    <t>Rua Direita, 92  </t>
  </si>
  <si>
    <t>4700-221 Braga</t>
  </si>
  <si>
    <t>filipe.al.2018@gmail.com</t>
  </si>
  <si>
    <t>Rua Direita, 92 1ºD/2ºD </t>
  </si>
  <si>
    <t>Casa da Nanda</t>
  </si>
  <si>
    <t>Rua Montinho, 8  </t>
  </si>
  <si>
    <t>4710-617 Braga</t>
  </si>
  <si>
    <t>alves.cidalia@gmail.com</t>
  </si>
  <si>
    <t>Casa dos Passarinhos</t>
  </si>
  <si>
    <t>Rua Berredo, 15  </t>
  </si>
  <si>
    <t>Estrada Sameiro, 777  </t>
  </si>
  <si>
    <t>alexmagnor@gmail.com</t>
  </si>
  <si>
    <t>4715-390 Braga</t>
  </si>
  <si>
    <t>Rua Dom Pedro V, 48 1 Trás</t>
  </si>
  <si>
    <t>Rua das Estrelas, 2  </t>
  </si>
  <si>
    <t>4710-083 Braga</t>
  </si>
  <si>
    <t>berto.pontodeencontro@hotmail.com</t>
  </si>
  <si>
    <t>Avenida Liberdade, 33 1 Esquerdo</t>
  </si>
  <si>
    <t xml:space="preserve">Historic House </t>
  </si>
  <si>
    <t>4710-251 Braga</t>
  </si>
  <si>
    <t>Avenida São Miguel-o-Anjo, 47  </t>
  </si>
  <si>
    <t>4700-443 Braga</t>
  </si>
  <si>
    <t>marinamacedopereira@gmail.com</t>
  </si>
  <si>
    <t>4715-029 Braga</t>
  </si>
  <si>
    <t>Rua das Forças Armadas, 98 3 Esq</t>
  </si>
  <si>
    <t>fernanda_rocha@sapo.pt</t>
  </si>
  <si>
    <t>Rua Monsenhor Ferreira, 233  </t>
  </si>
  <si>
    <t>4710-407 Braga</t>
  </si>
  <si>
    <t>Largo do Paço, 7 2 7</t>
  </si>
  <si>
    <t>4700-320 Braga</t>
  </si>
  <si>
    <t>patamar.decimal@gmail.com</t>
  </si>
  <si>
    <t>Largo do Paço, 7 3 10</t>
  </si>
  <si>
    <t>Largo do Paço, 7 3 11</t>
  </si>
  <si>
    <t>Largo do Paço, 7 3 12</t>
  </si>
  <si>
    <t>Largo do Paço, 7 3 13</t>
  </si>
  <si>
    <t>Largo do Paço, 7 4 14</t>
  </si>
  <si>
    <t>Largo do Paço, 7 4 15</t>
  </si>
  <si>
    <t>Largo do Paço, 7 4 16</t>
  </si>
  <si>
    <t>Largo do Paço, 7 1 2</t>
  </si>
  <si>
    <t>Largo do Paço, 7 5 18</t>
  </si>
  <si>
    <t>Largo do Paço, 7 1º 3</t>
  </si>
  <si>
    <t>Largo do Paço, 7 1º 4</t>
  </si>
  <si>
    <t>Largo do Paço, 7 1 5</t>
  </si>
  <si>
    <t>Largo do Paço, 7 2 6</t>
  </si>
  <si>
    <t>casasbraga@outlook.com</t>
  </si>
  <si>
    <t>Rua Cruz de Pedra, 163  </t>
  </si>
  <si>
    <t xml:space="preserve">Souto Guesthouse </t>
  </si>
  <si>
    <t>mel_braga@hotmail.com</t>
  </si>
  <si>
    <t>Rua de Janes, 26 2º3º4º </t>
  </si>
  <si>
    <t>4700-318 Braga</t>
  </si>
  <si>
    <t>Rua Manuel Pereira, 7 R/C B</t>
  </si>
  <si>
    <t>4710-188 Braga</t>
  </si>
  <si>
    <t>Rua Mina, 14  </t>
  </si>
  <si>
    <t>4700-714 Braga</t>
  </si>
  <si>
    <t>cjsp80@gmail.com</t>
  </si>
  <si>
    <t>Rua Parque Norte, 42 3º Po.nort </t>
  </si>
  <si>
    <t>4700-103 Braga</t>
  </si>
  <si>
    <t>i_souza@icloud.com</t>
  </si>
  <si>
    <t>bracaraguesthouses@gmail.com</t>
  </si>
  <si>
    <t>Refúgio Muralha de Braga</t>
  </si>
  <si>
    <t>Avenida S. Miguel-o-Anjo, 23 2º</t>
  </si>
  <si>
    <t>ateixeira999@hotmail.com</t>
  </si>
  <si>
    <t>Abrigo Muralha de Braga</t>
  </si>
  <si>
    <t>Avenida S. Miguel-o-Anjo, 23 1º</t>
  </si>
  <si>
    <t>geral.divasmia@gmail.com</t>
  </si>
  <si>
    <t>Praça do Município, 41 R/C</t>
  </si>
  <si>
    <t>triumphant.ability@gmail.com</t>
  </si>
  <si>
    <t>PM.STUDIO.HearthCity</t>
  </si>
  <si>
    <t>Praça do Município, 41 1º</t>
  </si>
  <si>
    <t>PM.STUDIO.Presidential</t>
  </si>
  <si>
    <t>Praça do Município, 41 2º</t>
  </si>
  <si>
    <t>PM.STUDIO.Festival</t>
  </si>
  <si>
    <t>PM.STUDIO.Cosy</t>
  </si>
  <si>
    <t>Praça do Município, 41 3º</t>
  </si>
  <si>
    <t xml:space="preserve">Rua Quinta de Passos - Lote C </t>
  </si>
  <si>
    <t>eusebiogomess@gmail.com</t>
  </si>
  <si>
    <t>4710-426 Braga</t>
  </si>
  <si>
    <t>4711-426 Braga</t>
  </si>
  <si>
    <t>Habtiar Guest House</t>
  </si>
  <si>
    <t>habtiar@gmail.com</t>
  </si>
  <si>
    <t>Braga2Stay</t>
  </si>
  <si>
    <t>Rua de Santo André, 32 2º Esq.</t>
  </si>
  <si>
    <t>4710-308 Braga</t>
  </si>
  <si>
    <t>agostinho_pinheiro@hotmail.com</t>
  </si>
  <si>
    <t>D. Manuel 88</t>
  </si>
  <si>
    <t>Rua Dr. Manuel Monteiro, 88 1º Esq.</t>
  </si>
  <si>
    <t>4710-384 Braga</t>
  </si>
  <si>
    <t>vitorgilvitorino@gmail.com</t>
  </si>
  <si>
    <t>Casinha da Devesa</t>
  </si>
  <si>
    <t>Rua da Devesa, 16 1º</t>
  </si>
  <si>
    <t>4715-015 Braga</t>
  </si>
  <si>
    <t>santosdacunha.paulo@gmail.com</t>
  </si>
  <si>
    <t>Best Villas</t>
  </si>
  <si>
    <t>Casa do Engenho - Alojamento Local</t>
  </si>
  <si>
    <t>Liber Guest House</t>
  </si>
  <si>
    <t>Apartments City Center - Collection by Perpetual Relax</t>
  </si>
  <si>
    <t>Apartments City Center - Collection by Perpetual Relalx</t>
  </si>
  <si>
    <t>Apto Premiére</t>
  </si>
  <si>
    <t>Rua Nova de Santa Cruz, 373 4º C Dto.</t>
  </si>
  <si>
    <t>edgard.cmcg@gmail.com</t>
  </si>
  <si>
    <t>Rua de Santo António, 35 1º A</t>
  </si>
  <si>
    <t>4700-323 Braga</t>
  </si>
  <si>
    <t>Rua de Santo António, 35 1º B</t>
  </si>
  <si>
    <t>Rua de Santo António, 35 2º Esq.</t>
  </si>
  <si>
    <t>Rua de Santo António, 35 2º Dto.</t>
  </si>
  <si>
    <t>Rua de Santo António, 35 3º</t>
  </si>
  <si>
    <t>Rua do Engenho, 32</t>
  </si>
  <si>
    <t>4710-184 Braga</t>
  </si>
  <si>
    <t>casadoengenho@gmail.com</t>
  </si>
  <si>
    <t>Collector´s Home</t>
  </si>
  <si>
    <t xml:space="preserve">Rua Francisco Sanches, 42 </t>
  </si>
  <si>
    <t>joaoarmindoguerreiro@gmail.com</t>
  </si>
  <si>
    <t>Essential Braga Suites</t>
  </si>
  <si>
    <t>Rua Padre Armando Lira, 66 5º Esq.</t>
  </si>
  <si>
    <t>4705-672 Braga</t>
  </si>
  <si>
    <t>nunesjoseadolfo@gmail.com</t>
  </si>
  <si>
    <t xml:space="preserve">Avenida da Liberdade, 610 4º </t>
  </si>
  <si>
    <t>liberguesthouse@gmail.com</t>
  </si>
  <si>
    <t>Lista de Alojamento Local 2021</t>
  </si>
  <si>
    <t>melia.braga@meliaportugal.com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</si>
</sst>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u/>
      <sz val="1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7030A0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sz val="12"/>
      <color theme="3"/>
      <name val="Arial"/>
      <family val="2"/>
    </font>
    <font>
      <sz val="9"/>
      <color theme="1"/>
      <name val="Calibri"/>
      <family val="2"/>
      <scheme val="minor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1" xfId="0" quotePrefix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/>
    </xf>
    <xf numFmtId="0" fontId="3" fillId="0" borderId="0" xfId="0" applyFont="1"/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8" fillId="0" borderId="1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1" xfId="0" applyFont="1" applyFill="1" applyBorder="1"/>
    <xf numFmtId="0" fontId="8" fillId="3" borderId="1" xfId="0" applyFont="1" applyFill="1" applyBorder="1"/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6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7" fillId="3" borderId="0" xfId="0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3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5" xfId="0" applyFont="1" applyBorder="1"/>
    <xf numFmtId="0" fontId="11" fillId="0" borderId="5" xfId="0" applyFont="1" applyBorder="1"/>
    <xf numFmtId="0" fontId="1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/>
    <xf numFmtId="0" fontId="5" fillId="0" borderId="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0" xfId="0" applyFont="1"/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9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5" fillId="0" borderId="2" xfId="0" applyNumberFormat="1" applyFont="1" applyBorder="1"/>
    <xf numFmtId="49" fontId="5" fillId="0" borderId="1" xfId="0" applyNumberFormat="1" applyFont="1" applyBorder="1"/>
    <xf numFmtId="49" fontId="6" fillId="0" borderId="1" xfId="0" applyNumberFormat="1" applyFont="1" applyBorder="1"/>
    <xf numFmtId="49" fontId="5" fillId="0" borderId="3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/>
    <xf numFmtId="0" fontId="5" fillId="0" borderId="17" xfId="0" applyFont="1" applyBorder="1" applyAlignment="1">
      <alignment horizontal="center"/>
    </xf>
    <xf numFmtId="0" fontId="17" fillId="0" borderId="0" xfId="0" applyFont="1"/>
    <xf numFmtId="49" fontId="18" fillId="2" borderId="12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8" fillId="0" borderId="1" xfId="0" quotePrefix="1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22" fillId="3" borderId="19" xfId="0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7" fillId="0" borderId="1" xfId="0" applyFont="1" applyBorder="1"/>
    <xf numFmtId="0" fontId="20" fillId="3" borderId="20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/>
    <xf numFmtId="3" fontId="5" fillId="3" borderId="14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2" fillId="3" borderId="19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" xfId="0" applyBorder="1"/>
    <xf numFmtId="0" fontId="6" fillId="0" borderId="3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" fillId="0" borderId="1" xfId="1" applyBorder="1" applyAlignment="1">
      <alignment horizont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a.m.almeida@hotmail.com" TargetMode="External"/><Relationship Id="rId3" Type="http://schemas.openxmlformats.org/officeDocument/2006/relationships/hyperlink" Target="mailto:parque@hoteisbomjesus.pt" TargetMode="External"/><Relationship Id="rId7" Type="http://schemas.openxmlformats.org/officeDocument/2006/relationships/hyperlink" Target="mailto:casa.da.vovo.nene@gmail.com" TargetMode="External"/><Relationship Id="rId2" Type="http://schemas.openxmlformats.org/officeDocument/2006/relationships/hyperlink" Target="mailto:info@casadoslagosbomjesus.com" TargetMode="External"/><Relationship Id="rId1" Type="http://schemas.openxmlformats.org/officeDocument/2006/relationships/hyperlink" Target="mailto:correiajjp@gmail.com" TargetMode="External"/><Relationship Id="rId6" Type="http://schemas.openxmlformats.org/officeDocument/2006/relationships/hyperlink" Target="mailto:white.home77@gmail.com" TargetMode="External"/><Relationship Id="rId5" Type="http://schemas.openxmlformats.org/officeDocument/2006/relationships/hyperlink" Target="mailto:joanamartins82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eral@villagarden.pt" TargetMode="External"/><Relationship Id="rId9" Type="http://schemas.openxmlformats.org/officeDocument/2006/relationships/hyperlink" Target="mailto:braga.reservas@vilagal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rque@hoteisbomjesus.pt" TargetMode="External"/><Relationship Id="rId2" Type="http://schemas.openxmlformats.org/officeDocument/2006/relationships/hyperlink" Target="mailto:info@casadoslagosbomjesus.com" TargetMode="External"/><Relationship Id="rId1" Type="http://schemas.openxmlformats.org/officeDocument/2006/relationships/hyperlink" Target="mailto:correiajjp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eral@villagarden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MD520"/>
  <sheetViews>
    <sheetView topLeftCell="A481" zoomScale="75" zoomScaleNormal="75" workbookViewId="0">
      <selection activeCell="C519" sqref="C519"/>
    </sheetView>
  </sheetViews>
  <sheetFormatPr defaultRowHeight="15" x14ac:dyDescent="0.25"/>
  <cols>
    <col min="1" max="1" width="5.7109375" customWidth="1"/>
    <col min="2" max="2" width="7" style="3" customWidth="1"/>
    <col min="3" max="3" width="51.5703125" style="11" customWidth="1"/>
    <col min="4" max="4" width="13.85546875" style="3" customWidth="1"/>
    <col min="5" max="6" width="10.5703125" style="3" customWidth="1"/>
    <col min="7" max="7" width="15.28515625" style="3" customWidth="1"/>
    <col min="8" max="8" width="51" style="11" customWidth="1"/>
    <col min="9" max="9" width="20.7109375" style="3" customWidth="1"/>
    <col min="10" max="10" width="18" style="3" customWidth="1"/>
    <col min="11" max="11" width="20.7109375" style="3" customWidth="1"/>
    <col min="12" max="12" width="39.7109375" style="14" customWidth="1"/>
    <col min="13" max="13" width="40.85546875" style="14" customWidth="1"/>
    <col min="14" max="14" width="27.7109375" style="3" customWidth="1"/>
    <col min="15" max="15" width="32.28515625" style="26" bestFit="1" customWidth="1"/>
    <col min="16" max="16" width="26.140625" style="26" bestFit="1" customWidth="1"/>
  </cols>
  <sheetData>
    <row r="1" spans="1:16" ht="30.75" customHeight="1" thickBot="1" x14ac:dyDescent="0.3"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43"/>
      <c r="P1" s="44"/>
    </row>
    <row r="2" spans="1:16" s="1" customFormat="1" ht="12.75" customHeight="1" x14ac:dyDescent="0.25">
      <c r="A2"/>
      <c r="B2" s="117"/>
      <c r="C2" s="118" t="s">
        <v>0</v>
      </c>
      <c r="D2" s="118" t="s">
        <v>1</v>
      </c>
      <c r="E2" s="119" t="s">
        <v>2</v>
      </c>
      <c r="F2" s="119" t="s">
        <v>1625</v>
      </c>
      <c r="G2" s="119" t="s">
        <v>3</v>
      </c>
      <c r="H2" s="119" t="s">
        <v>8</v>
      </c>
      <c r="I2" s="119" t="s">
        <v>247</v>
      </c>
      <c r="J2" s="119" t="s">
        <v>4</v>
      </c>
      <c r="K2" s="119" t="s">
        <v>5</v>
      </c>
      <c r="L2" s="119" t="s">
        <v>6</v>
      </c>
      <c r="M2" s="119" t="s">
        <v>7</v>
      </c>
      <c r="N2" s="119" t="s">
        <v>45</v>
      </c>
      <c r="O2" s="119" t="s">
        <v>281</v>
      </c>
      <c r="P2" s="120" t="s">
        <v>278</v>
      </c>
    </row>
    <row r="3" spans="1:16" s="16" customFormat="1" ht="17.25" customHeight="1" x14ac:dyDescent="0.25">
      <c r="A3"/>
      <c r="B3" s="40">
        <v>1</v>
      </c>
      <c r="C3" s="15" t="s">
        <v>223</v>
      </c>
      <c r="D3" s="4" t="s">
        <v>34</v>
      </c>
      <c r="E3" s="4">
        <v>182</v>
      </c>
      <c r="F3" s="4">
        <v>366</v>
      </c>
      <c r="G3" s="4">
        <v>366</v>
      </c>
      <c r="H3" s="15" t="s">
        <v>35</v>
      </c>
      <c r="I3" s="4" t="s">
        <v>254</v>
      </c>
      <c r="J3" s="4" t="s">
        <v>36</v>
      </c>
      <c r="K3" s="6">
        <v>253144000</v>
      </c>
      <c r="L3" s="4" t="s">
        <v>37</v>
      </c>
      <c r="M3" s="208" t="s">
        <v>2059</v>
      </c>
      <c r="N3" s="4" t="s">
        <v>38</v>
      </c>
      <c r="O3" s="29" t="s">
        <v>279</v>
      </c>
      <c r="P3" s="41" t="s">
        <v>279</v>
      </c>
    </row>
    <row r="4" spans="1:16" s="16" customFormat="1" ht="17.25" customHeight="1" x14ac:dyDescent="0.25">
      <c r="A4"/>
      <c r="B4" s="40">
        <f>B3+1</f>
        <v>2</v>
      </c>
      <c r="C4" s="15" t="s">
        <v>801</v>
      </c>
      <c r="D4" s="4" t="s">
        <v>34</v>
      </c>
      <c r="E4" s="4">
        <v>123</v>
      </c>
      <c r="F4" s="4">
        <v>246</v>
      </c>
      <c r="G4" s="4">
        <v>246</v>
      </c>
      <c r="H4" s="15" t="s">
        <v>802</v>
      </c>
      <c r="I4" s="55" t="s">
        <v>1343</v>
      </c>
      <c r="J4" s="4" t="s">
        <v>803</v>
      </c>
      <c r="K4" s="6" t="s">
        <v>804</v>
      </c>
      <c r="L4" s="4" t="s">
        <v>807</v>
      </c>
      <c r="M4" s="208" t="s">
        <v>806</v>
      </c>
      <c r="N4" s="4" t="s">
        <v>805</v>
      </c>
      <c r="O4" s="29" t="s">
        <v>279</v>
      </c>
      <c r="P4" s="41"/>
    </row>
    <row r="5" spans="1:16" s="36" customFormat="1" x14ac:dyDescent="0.25">
      <c r="A5"/>
      <c r="B5" s="40">
        <f t="shared" ref="B5:B35" si="0">B4+1</f>
        <v>3</v>
      </c>
      <c r="C5" s="37" t="s">
        <v>10</v>
      </c>
      <c r="D5" s="7" t="s">
        <v>39</v>
      </c>
      <c r="E5" s="7">
        <v>19</v>
      </c>
      <c r="F5" s="7">
        <v>38</v>
      </c>
      <c r="G5" s="7">
        <v>38</v>
      </c>
      <c r="H5" s="34" t="s">
        <v>40</v>
      </c>
      <c r="I5" s="7" t="s">
        <v>270</v>
      </c>
      <c r="J5" s="7" t="s">
        <v>41</v>
      </c>
      <c r="K5" s="35">
        <v>253206260</v>
      </c>
      <c r="L5" s="4" t="s">
        <v>43</v>
      </c>
      <c r="M5" s="4" t="s">
        <v>44</v>
      </c>
      <c r="N5" s="7" t="s">
        <v>42</v>
      </c>
      <c r="O5" s="38" t="s">
        <v>279</v>
      </c>
      <c r="P5" s="42"/>
    </row>
    <row r="6" spans="1:16" s="36" customFormat="1" ht="15" customHeight="1" x14ac:dyDescent="0.25">
      <c r="A6"/>
      <c r="B6" s="40">
        <f t="shared" si="0"/>
        <v>4</v>
      </c>
      <c r="C6" s="15" t="s">
        <v>11</v>
      </c>
      <c r="D6" s="7" t="s">
        <v>39</v>
      </c>
      <c r="E6" s="7">
        <v>44</v>
      </c>
      <c r="F6" s="7">
        <v>88</v>
      </c>
      <c r="G6" s="7">
        <v>88</v>
      </c>
      <c r="H6" s="34" t="s">
        <v>46</v>
      </c>
      <c r="I6" s="7" t="s">
        <v>254</v>
      </c>
      <c r="J6" s="7" t="s">
        <v>48</v>
      </c>
      <c r="K6" s="35">
        <v>253603470</v>
      </c>
      <c r="L6" s="4" t="s">
        <v>50</v>
      </c>
      <c r="M6" s="4" t="s">
        <v>53</v>
      </c>
      <c r="N6" s="7" t="s">
        <v>55</v>
      </c>
      <c r="O6" s="38" t="s">
        <v>279</v>
      </c>
      <c r="P6" s="42"/>
    </row>
    <row r="7" spans="1:16" s="39" customFormat="1" ht="15" customHeight="1" x14ac:dyDescent="0.25">
      <c r="A7"/>
      <c r="B7" s="40">
        <f t="shared" si="0"/>
        <v>5</v>
      </c>
      <c r="C7" s="15" t="s">
        <v>12</v>
      </c>
      <c r="D7" s="7" t="s">
        <v>39</v>
      </c>
      <c r="E7" s="7">
        <v>42</v>
      </c>
      <c r="F7" s="7">
        <v>83</v>
      </c>
      <c r="G7" s="7">
        <v>83</v>
      </c>
      <c r="H7" s="34" t="s">
        <v>46</v>
      </c>
      <c r="I7" s="7" t="s">
        <v>254</v>
      </c>
      <c r="J7" s="7" t="s">
        <v>48</v>
      </c>
      <c r="K7" s="35">
        <v>253603610</v>
      </c>
      <c r="L7" s="4" t="s">
        <v>50</v>
      </c>
      <c r="M7" s="4" t="s">
        <v>54</v>
      </c>
      <c r="N7" s="7" t="s">
        <v>56</v>
      </c>
      <c r="O7" s="38"/>
      <c r="P7" s="42"/>
    </row>
    <row r="8" spans="1:16" s="36" customFormat="1" ht="14.25" customHeight="1" x14ac:dyDescent="0.25">
      <c r="A8"/>
      <c r="B8" s="40">
        <f t="shared" si="0"/>
        <v>6</v>
      </c>
      <c r="C8" s="15" t="s">
        <v>13</v>
      </c>
      <c r="D8" s="7" t="s">
        <v>39</v>
      </c>
      <c r="E8" s="7">
        <v>22</v>
      </c>
      <c r="F8" s="7">
        <v>44</v>
      </c>
      <c r="G8" s="7">
        <v>44</v>
      </c>
      <c r="H8" s="34" t="s">
        <v>46</v>
      </c>
      <c r="I8" s="7" t="s">
        <v>254</v>
      </c>
      <c r="J8" s="7" t="s">
        <v>48</v>
      </c>
      <c r="K8" s="35">
        <v>253603400</v>
      </c>
      <c r="L8" s="4" t="s">
        <v>50</v>
      </c>
      <c r="M8" s="4" t="s">
        <v>51</v>
      </c>
      <c r="N8" s="7" t="s">
        <v>49</v>
      </c>
      <c r="O8" s="38"/>
      <c r="P8" s="42"/>
    </row>
    <row r="9" spans="1:16" s="39" customFormat="1" x14ac:dyDescent="0.25">
      <c r="A9"/>
      <c r="B9" s="40">
        <f t="shared" si="0"/>
        <v>7</v>
      </c>
      <c r="C9" s="15" t="s">
        <v>14</v>
      </c>
      <c r="D9" s="7" t="s">
        <v>39</v>
      </c>
      <c r="E9" s="7">
        <v>128</v>
      </c>
      <c r="F9" s="7">
        <v>256</v>
      </c>
      <c r="G9" s="7">
        <v>256</v>
      </c>
      <c r="H9" s="34" t="s">
        <v>60</v>
      </c>
      <c r="I9" s="55" t="s">
        <v>1343</v>
      </c>
      <c r="J9" s="7" t="s">
        <v>61</v>
      </c>
      <c r="K9" s="35">
        <v>253206000</v>
      </c>
      <c r="L9" s="4" t="s">
        <v>77</v>
      </c>
      <c r="M9" s="4" t="s">
        <v>78</v>
      </c>
      <c r="N9" s="7" t="s">
        <v>153</v>
      </c>
      <c r="O9" s="38"/>
      <c r="P9" s="42"/>
    </row>
    <row r="10" spans="1:16" s="39" customFormat="1" x14ac:dyDescent="0.25">
      <c r="A10"/>
      <c r="B10" s="40">
        <f t="shared" si="0"/>
        <v>8</v>
      </c>
      <c r="C10" s="15" t="s">
        <v>15</v>
      </c>
      <c r="D10" s="7" t="s">
        <v>39</v>
      </c>
      <c r="E10" s="7">
        <v>63</v>
      </c>
      <c r="F10" s="7">
        <v>123</v>
      </c>
      <c r="G10" s="7">
        <v>123</v>
      </c>
      <c r="H10" s="34" t="s">
        <v>496</v>
      </c>
      <c r="I10" s="7"/>
      <c r="J10" s="7" t="s">
        <v>70</v>
      </c>
      <c r="K10" s="35">
        <v>253240700</v>
      </c>
      <c r="L10" s="4" t="s">
        <v>87</v>
      </c>
      <c r="M10" s="4" t="s">
        <v>88</v>
      </c>
      <c r="N10" s="7" t="s">
        <v>154</v>
      </c>
      <c r="O10" s="38"/>
      <c r="P10" s="42"/>
    </row>
    <row r="11" spans="1:16" s="39" customFormat="1" x14ac:dyDescent="0.25">
      <c r="A11"/>
      <c r="B11" s="40">
        <f t="shared" si="0"/>
        <v>9</v>
      </c>
      <c r="C11" s="15" t="s">
        <v>668</v>
      </c>
      <c r="D11" s="12" t="s">
        <v>674</v>
      </c>
      <c r="E11" s="112">
        <v>14</v>
      </c>
      <c r="F11" s="112">
        <v>26</v>
      </c>
      <c r="G11" s="4">
        <v>26</v>
      </c>
      <c r="H11" s="9" t="s">
        <v>669</v>
      </c>
      <c r="I11" s="5" t="s">
        <v>274</v>
      </c>
      <c r="J11" s="4" t="s">
        <v>670</v>
      </c>
      <c r="K11" s="6">
        <v>253680000</v>
      </c>
      <c r="L11" s="4" t="s">
        <v>672</v>
      </c>
      <c r="M11" s="4" t="s">
        <v>671</v>
      </c>
      <c r="N11" s="5" t="s">
        <v>673</v>
      </c>
      <c r="O11" s="29"/>
      <c r="P11" s="41"/>
    </row>
    <row r="12" spans="1:16" s="39" customFormat="1" x14ac:dyDescent="0.25">
      <c r="A12"/>
      <c r="B12" s="40">
        <f t="shared" si="0"/>
        <v>10</v>
      </c>
      <c r="C12" s="15" t="s">
        <v>283</v>
      </c>
      <c r="D12" s="7" t="s">
        <v>39</v>
      </c>
      <c r="E12" s="7">
        <v>26</v>
      </c>
      <c r="F12" s="7">
        <v>52</v>
      </c>
      <c r="G12" s="7">
        <v>52</v>
      </c>
      <c r="H12" s="34" t="s">
        <v>284</v>
      </c>
      <c r="I12" s="7" t="s">
        <v>285</v>
      </c>
      <c r="J12" s="7" t="s">
        <v>286</v>
      </c>
      <c r="K12" s="35">
        <v>253680020</v>
      </c>
      <c r="L12" s="4" t="s">
        <v>287</v>
      </c>
      <c r="M12" s="4" t="s">
        <v>289</v>
      </c>
      <c r="N12" s="7" t="s">
        <v>288</v>
      </c>
      <c r="O12" s="38"/>
      <c r="P12" s="42"/>
    </row>
    <row r="13" spans="1:16" s="39" customFormat="1" x14ac:dyDescent="0.25">
      <c r="A13"/>
      <c r="B13" s="40">
        <f t="shared" si="0"/>
        <v>11</v>
      </c>
      <c r="C13" s="15" t="s">
        <v>1709</v>
      </c>
      <c r="D13" s="7" t="s">
        <v>47</v>
      </c>
      <c r="E13" s="7">
        <v>75</v>
      </c>
      <c r="F13" s="7">
        <v>150</v>
      </c>
      <c r="G13" s="7">
        <v>150</v>
      </c>
      <c r="H13" s="34" t="s">
        <v>62</v>
      </c>
      <c r="I13" s="7" t="s">
        <v>259</v>
      </c>
      <c r="J13" s="7" t="s">
        <v>72</v>
      </c>
      <c r="K13" s="35">
        <v>253000600</v>
      </c>
      <c r="L13" s="4" t="s">
        <v>89</v>
      </c>
      <c r="M13" s="4" t="s">
        <v>1720</v>
      </c>
      <c r="N13" s="7" t="s">
        <v>155</v>
      </c>
      <c r="O13" s="38" t="s">
        <v>279</v>
      </c>
      <c r="P13" s="42"/>
    </row>
    <row r="14" spans="1:16" s="39" customFormat="1" ht="16.5" customHeight="1" x14ac:dyDescent="0.25">
      <c r="A14"/>
      <c r="B14" s="40">
        <f t="shared" si="0"/>
        <v>12</v>
      </c>
      <c r="C14" s="15" t="s">
        <v>1806</v>
      </c>
      <c r="D14" s="7" t="s">
        <v>47</v>
      </c>
      <c r="E14" s="7">
        <v>51</v>
      </c>
      <c r="F14" s="7">
        <v>102</v>
      </c>
      <c r="G14" s="7">
        <v>102</v>
      </c>
      <c r="H14" s="34" t="s">
        <v>63</v>
      </c>
      <c r="I14" s="7" t="s">
        <v>261</v>
      </c>
      <c r="J14" s="7" t="s">
        <v>71</v>
      </c>
      <c r="K14" s="35">
        <v>253218381</v>
      </c>
      <c r="L14" s="4" t="s">
        <v>90</v>
      </c>
      <c r="M14" s="4" t="s">
        <v>91</v>
      </c>
      <c r="N14" s="7" t="s">
        <v>156</v>
      </c>
      <c r="O14" s="38"/>
      <c r="P14" s="42"/>
    </row>
    <row r="15" spans="1:16" s="39" customFormat="1" x14ac:dyDescent="0.25">
      <c r="A15"/>
      <c r="B15" s="40">
        <f t="shared" si="0"/>
        <v>13</v>
      </c>
      <c r="C15" s="15" t="s">
        <v>16</v>
      </c>
      <c r="D15" s="7" t="s">
        <v>47</v>
      </c>
      <c r="E15" s="7">
        <v>53</v>
      </c>
      <c r="F15" s="7">
        <v>100</v>
      </c>
      <c r="G15" s="7">
        <v>100</v>
      </c>
      <c r="H15" s="34" t="s">
        <v>46</v>
      </c>
      <c r="I15" s="7" t="s">
        <v>254</v>
      </c>
      <c r="J15" s="7" t="s">
        <v>48</v>
      </c>
      <c r="K15" s="35">
        <v>253603020</v>
      </c>
      <c r="L15" s="4" t="s">
        <v>50</v>
      </c>
      <c r="M15" s="4" t="s">
        <v>52</v>
      </c>
      <c r="N15" s="7" t="s">
        <v>57</v>
      </c>
      <c r="O15" s="38"/>
      <c r="P15" s="42"/>
    </row>
    <row r="16" spans="1:16" s="39" customFormat="1" ht="29.25" x14ac:dyDescent="0.25">
      <c r="A16"/>
      <c r="B16" s="40">
        <f t="shared" si="0"/>
        <v>14</v>
      </c>
      <c r="C16" s="15" t="s">
        <v>1613</v>
      </c>
      <c r="D16" s="7" t="s">
        <v>47</v>
      </c>
      <c r="E16" s="7">
        <v>52</v>
      </c>
      <c r="F16" s="7">
        <v>104</v>
      </c>
      <c r="G16" s="7">
        <v>104</v>
      </c>
      <c r="H16" s="34" t="s">
        <v>266</v>
      </c>
      <c r="I16" s="7" t="s">
        <v>267</v>
      </c>
      <c r="J16" s="7" t="s">
        <v>81</v>
      </c>
      <c r="K16" s="35">
        <v>253603680</v>
      </c>
      <c r="L16" s="4" t="s">
        <v>1721</v>
      </c>
      <c r="M16" s="4" t="s">
        <v>1719</v>
      </c>
      <c r="N16" s="7" t="s">
        <v>157</v>
      </c>
      <c r="O16" s="38"/>
      <c r="P16" s="42"/>
    </row>
    <row r="17" spans="1:32" s="39" customFormat="1" x14ac:dyDescent="0.25">
      <c r="A17"/>
      <c r="B17" s="40">
        <f t="shared" si="0"/>
        <v>15</v>
      </c>
      <c r="C17" s="15" t="s">
        <v>222</v>
      </c>
      <c r="D17" s="7" t="s">
        <v>47</v>
      </c>
      <c r="E17" s="7">
        <v>34</v>
      </c>
      <c r="F17" s="7">
        <v>67</v>
      </c>
      <c r="G17" s="7">
        <v>67</v>
      </c>
      <c r="H17" s="34" t="s">
        <v>64</v>
      </c>
      <c r="I17" s="7" t="s">
        <v>349</v>
      </c>
      <c r="J17" s="7" t="s">
        <v>82</v>
      </c>
      <c r="K17" s="35">
        <v>253263160</v>
      </c>
      <c r="L17" s="4" t="s">
        <v>99</v>
      </c>
      <c r="M17" s="4" t="s">
        <v>100</v>
      </c>
      <c r="N17" s="7" t="s">
        <v>158</v>
      </c>
      <c r="O17" s="38"/>
      <c r="P17" s="42" t="s">
        <v>279</v>
      </c>
    </row>
    <row r="18" spans="1:32" s="39" customFormat="1" x14ac:dyDescent="0.25">
      <c r="A18"/>
      <c r="B18" s="40">
        <f t="shared" si="0"/>
        <v>16</v>
      </c>
      <c r="C18" s="15" t="s">
        <v>19</v>
      </c>
      <c r="D18" s="7" t="s">
        <v>47</v>
      </c>
      <c r="E18" s="7">
        <v>20</v>
      </c>
      <c r="F18" s="7">
        <v>35</v>
      </c>
      <c r="G18" s="7">
        <v>35</v>
      </c>
      <c r="H18" s="34" t="s">
        <v>65</v>
      </c>
      <c r="I18" s="7" t="s">
        <v>270</v>
      </c>
      <c r="J18" s="7" t="s">
        <v>75</v>
      </c>
      <c r="K18" s="35">
        <v>253269938</v>
      </c>
      <c r="L18" s="4" t="s">
        <v>74</v>
      </c>
      <c r="M18" s="4" t="s">
        <v>74</v>
      </c>
      <c r="N18" s="7" t="s">
        <v>159</v>
      </c>
      <c r="O18" s="38"/>
      <c r="P18" s="42"/>
    </row>
    <row r="19" spans="1:32" s="39" customFormat="1" ht="16.5" customHeight="1" x14ac:dyDescent="0.25">
      <c r="A19"/>
      <c r="B19" s="40">
        <f t="shared" si="0"/>
        <v>17</v>
      </c>
      <c r="C19" s="15" t="s">
        <v>17</v>
      </c>
      <c r="D19" s="7" t="s">
        <v>58</v>
      </c>
      <c r="E19" s="7">
        <v>145</v>
      </c>
      <c r="F19" s="7">
        <v>305</v>
      </c>
      <c r="G19" s="7">
        <v>305</v>
      </c>
      <c r="H19" s="34" t="s">
        <v>96</v>
      </c>
      <c r="I19" s="7" t="s">
        <v>261</v>
      </c>
      <c r="J19" s="7" t="s">
        <v>71</v>
      </c>
      <c r="K19" s="35">
        <v>253148000</v>
      </c>
      <c r="L19" s="4" t="s">
        <v>114</v>
      </c>
      <c r="M19" s="4" t="s">
        <v>113</v>
      </c>
      <c r="N19" s="7" t="s">
        <v>177</v>
      </c>
      <c r="O19" s="38" t="s">
        <v>279</v>
      </c>
      <c r="P19" s="42" t="s">
        <v>279</v>
      </c>
    </row>
    <row r="20" spans="1:32" s="39" customFormat="1" x14ac:dyDescent="0.25">
      <c r="A20"/>
      <c r="B20" s="40">
        <f t="shared" si="0"/>
        <v>18</v>
      </c>
      <c r="C20" s="15" t="s">
        <v>348</v>
      </c>
      <c r="D20" s="7" t="s">
        <v>58</v>
      </c>
      <c r="E20" s="7">
        <v>82</v>
      </c>
      <c r="F20" s="7">
        <v>164</v>
      </c>
      <c r="G20" s="7">
        <v>164</v>
      </c>
      <c r="H20" s="34" t="s">
        <v>66</v>
      </c>
      <c r="I20" s="55" t="s">
        <v>1343</v>
      </c>
      <c r="J20" s="7" t="s">
        <v>83</v>
      </c>
      <c r="K20" s="35">
        <v>253614500</v>
      </c>
      <c r="L20" s="4" t="s">
        <v>101</v>
      </c>
      <c r="M20" s="4" t="s">
        <v>102</v>
      </c>
      <c r="N20" s="7" t="s">
        <v>160</v>
      </c>
      <c r="O20" s="38"/>
      <c r="P20" s="42" t="s">
        <v>279</v>
      </c>
    </row>
    <row r="21" spans="1:32" s="22" customFormat="1" ht="18" customHeight="1" x14ac:dyDescent="0.25">
      <c r="A21"/>
      <c r="B21" s="40">
        <f t="shared" si="0"/>
        <v>19</v>
      </c>
      <c r="C21" s="15" t="s">
        <v>20</v>
      </c>
      <c r="D21" s="7" t="s">
        <v>58</v>
      </c>
      <c r="E21" s="13">
        <v>13</v>
      </c>
      <c r="F21" s="13">
        <v>26</v>
      </c>
      <c r="G21" s="13">
        <v>26</v>
      </c>
      <c r="H21" s="20" t="s">
        <v>161</v>
      </c>
      <c r="I21" s="7" t="s">
        <v>349</v>
      </c>
      <c r="J21" s="13" t="s">
        <v>84</v>
      </c>
      <c r="K21" s="21">
        <v>253277187</v>
      </c>
      <c r="L21" s="4" t="s">
        <v>104</v>
      </c>
      <c r="M21" s="4" t="s">
        <v>103</v>
      </c>
      <c r="N21" s="13" t="s">
        <v>167</v>
      </c>
      <c r="O21" s="30"/>
      <c r="P21" s="45"/>
    </row>
    <row r="22" spans="1:32" s="22" customFormat="1" ht="18" customHeight="1" x14ac:dyDescent="0.25">
      <c r="A22"/>
      <c r="B22" s="40">
        <f t="shared" si="0"/>
        <v>20</v>
      </c>
      <c r="C22" s="15" t="s">
        <v>21</v>
      </c>
      <c r="D22" s="7" t="s">
        <v>58</v>
      </c>
      <c r="E22" s="13">
        <v>32</v>
      </c>
      <c r="F22" s="13">
        <v>64</v>
      </c>
      <c r="G22" s="13">
        <v>64</v>
      </c>
      <c r="H22" s="20" t="s">
        <v>67</v>
      </c>
      <c r="I22" s="55" t="s">
        <v>1343</v>
      </c>
      <c r="J22" s="13" t="s">
        <v>85</v>
      </c>
      <c r="K22" s="21">
        <v>253616818</v>
      </c>
      <c r="L22" s="4" t="s">
        <v>106</v>
      </c>
      <c r="M22" s="4" t="s">
        <v>105</v>
      </c>
      <c r="N22" s="13" t="s">
        <v>168</v>
      </c>
      <c r="O22" s="30"/>
      <c r="P22" s="45" t="s">
        <v>279</v>
      </c>
    </row>
    <row r="23" spans="1:32" s="22" customFormat="1" x14ac:dyDescent="0.25">
      <c r="A23"/>
      <c r="B23" s="40">
        <f t="shared" si="0"/>
        <v>21</v>
      </c>
      <c r="C23" s="15" t="s">
        <v>1492</v>
      </c>
      <c r="D23" s="7"/>
      <c r="E23" s="13">
        <v>21</v>
      </c>
      <c r="F23" s="13">
        <v>42</v>
      </c>
      <c r="G23" s="13">
        <v>42</v>
      </c>
      <c r="H23" s="20" t="s">
        <v>68</v>
      </c>
      <c r="I23" s="7" t="s">
        <v>349</v>
      </c>
      <c r="J23" s="13" t="s">
        <v>86</v>
      </c>
      <c r="K23" s="21">
        <v>222081875</v>
      </c>
      <c r="L23" s="4" t="s">
        <v>1494</v>
      </c>
      <c r="M23" s="4" t="s">
        <v>1493</v>
      </c>
      <c r="N23" s="13" t="s">
        <v>169</v>
      </c>
      <c r="O23" s="30"/>
      <c r="P23" s="45"/>
    </row>
    <row r="24" spans="1:32" s="22" customFormat="1" x14ac:dyDescent="0.25">
      <c r="A24"/>
      <c r="B24" s="40">
        <f t="shared" si="0"/>
        <v>22</v>
      </c>
      <c r="C24" s="15" t="s">
        <v>347</v>
      </c>
      <c r="D24" s="7" t="s">
        <v>58</v>
      </c>
      <c r="E24" s="13">
        <v>72</v>
      </c>
      <c r="F24" s="13">
        <v>144</v>
      </c>
      <c r="G24" s="13">
        <v>144</v>
      </c>
      <c r="H24" s="20" t="s">
        <v>69</v>
      </c>
      <c r="I24" s="13" t="s">
        <v>273</v>
      </c>
      <c r="J24" s="13" t="s">
        <v>92</v>
      </c>
      <c r="K24" s="21">
        <v>253204800</v>
      </c>
      <c r="L24" s="4" t="s">
        <v>101</v>
      </c>
      <c r="M24" s="4" t="s">
        <v>107</v>
      </c>
      <c r="N24" s="13" t="s">
        <v>170</v>
      </c>
      <c r="O24" s="30"/>
      <c r="P24" s="45"/>
    </row>
    <row r="25" spans="1:32" s="22" customFormat="1" x14ac:dyDescent="0.25">
      <c r="A25"/>
      <c r="B25" s="40">
        <f t="shared" si="0"/>
        <v>23</v>
      </c>
      <c r="C25" s="15" t="s">
        <v>22</v>
      </c>
      <c r="D25" s="7" t="s">
        <v>58</v>
      </c>
      <c r="E25" s="13">
        <v>40</v>
      </c>
      <c r="F25" s="13">
        <v>79</v>
      </c>
      <c r="G25" s="13">
        <v>79</v>
      </c>
      <c r="H25" s="20" t="s">
        <v>76</v>
      </c>
      <c r="I25" s="7" t="s">
        <v>271</v>
      </c>
      <c r="J25" s="13" t="s">
        <v>93</v>
      </c>
      <c r="K25" s="21">
        <v>253616630</v>
      </c>
      <c r="L25" s="4" t="s">
        <v>109</v>
      </c>
      <c r="M25" s="4" t="s">
        <v>108</v>
      </c>
      <c r="N25" s="13" t="s">
        <v>171</v>
      </c>
      <c r="O25" s="30"/>
      <c r="P25" s="45"/>
    </row>
    <row r="26" spans="1:32" s="22" customFormat="1" x14ac:dyDescent="0.25">
      <c r="A26"/>
      <c r="B26" s="40">
        <f t="shared" si="0"/>
        <v>24</v>
      </c>
      <c r="C26" s="15" t="s">
        <v>23</v>
      </c>
      <c r="D26" s="7" t="s">
        <v>58</v>
      </c>
      <c r="E26" s="13">
        <v>10</v>
      </c>
      <c r="F26" s="13">
        <v>20</v>
      </c>
      <c r="G26" s="13">
        <v>20</v>
      </c>
      <c r="H26" s="20" t="s">
        <v>95</v>
      </c>
      <c r="I26" s="7" t="s">
        <v>270</v>
      </c>
      <c r="J26" s="13" t="s">
        <v>94</v>
      </c>
      <c r="K26" s="21">
        <v>253200180</v>
      </c>
      <c r="L26" s="4" t="s">
        <v>111</v>
      </c>
      <c r="M26" s="4" t="s">
        <v>110</v>
      </c>
      <c r="N26" s="13" t="s">
        <v>172</v>
      </c>
      <c r="O26" s="30"/>
      <c r="P26" s="45"/>
    </row>
    <row r="27" spans="1:32" s="22" customFormat="1" x14ac:dyDescent="0.25">
      <c r="A27"/>
      <c r="B27" s="40">
        <f t="shared" si="0"/>
        <v>25</v>
      </c>
      <c r="C27" s="15" t="s">
        <v>24</v>
      </c>
      <c r="D27" s="7" t="s">
        <v>58</v>
      </c>
      <c r="E27" s="13">
        <v>32</v>
      </c>
      <c r="F27" s="13">
        <v>64</v>
      </c>
      <c r="G27" s="13">
        <v>64</v>
      </c>
      <c r="H27" s="20" t="s">
        <v>97</v>
      </c>
      <c r="I27" s="7" t="s">
        <v>272</v>
      </c>
      <c r="J27" s="13" t="s">
        <v>98</v>
      </c>
      <c r="K27" s="21">
        <v>253675457</v>
      </c>
      <c r="L27" s="4" t="s">
        <v>59</v>
      </c>
      <c r="M27" s="4" t="s">
        <v>112</v>
      </c>
      <c r="N27" s="13" t="s">
        <v>173</v>
      </c>
      <c r="O27" s="30"/>
      <c r="P27" s="45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s="22" customFormat="1" x14ac:dyDescent="0.25">
      <c r="A28"/>
      <c r="B28" s="40">
        <f t="shared" si="0"/>
        <v>26</v>
      </c>
      <c r="C28" s="15" t="s">
        <v>28</v>
      </c>
      <c r="D28" s="7" t="s">
        <v>58</v>
      </c>
      <c r="E28" s="7">
        <v>13</v>
      </c>
      <c r="F28" s="7">
        <v>26</v>
      </c>
      <c r="G28" s="7">
        <v>26</v>
      </c>
      <c r="H28" s="20" t="s">
        <v>164</v>
      </c>
      <c r="I28" s="55" t="s">
        <v>1343</v>
      </c>
      <c r="J28" s="7" t="s">
        <v>61</v>
      </c>
      <c r="K28" s="35">
        <v>253619463</v>
      </c>
      <c r="L28" s="4" t="s">
        <v>165</v>
      </c>
      <c r="M28" s="4" t="s">
        <v>166</v>
      </c>
      <c r="N28" s="7" t="s">
        <v>178</v>
      </c>
      <c r="O28" s="30" t="s">
        <v>280</v>
      </c>
      <c r="P28" s="45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s="19" customFormat="1" x14ac:dyDescent="0.25">
      <c r="A29"/>
      <c r="B29" s="40">
        <f t="shared" si="0"/>
        <v>27</v>
      </c>
      <c r="C29" s="15" t="s">
        <v>18</v>
      </c>
      <c r="D29" s="4" t="s">
        <v>58</v>
      </c>
      <c r="E29" s="4">
        <v>91</v>
      </c>
      <c r="F29" s="4">
        <v>182</v>
      </c>
      <c r="G29" s="4">
        <v>182</v>
      </c>
      <c r="H29" s="9" t="s">
        <v>80</v>
      </c>
      <c r="I29" s="5" t="s">
        <v>272</v>
      </c>
      <c r="J29" s="4" t="s">
        <v>73</v>
      </c>
      <c r="K29" s="6">
        <v>253603620</v>
      </c>
      <c r="L29" s="4" t="s">
        <v>50</v>
      </c>
      <c r="M29" s="4" t="s">
        <v>79</v>
      </c>
      <c r="N29" s="4" t="s">
        <v>57</v>
      </c>
      <c r="O29" s="27"/>
      <c r="P29" s="46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9" customFormat="1" ht="15" customHeight="1" x14ac:dyDescent="0.25">
      <c r="A30"/>
      <c r="B30" s="40">
        <f t="shared" si="0"/>
        <v>28</v>
      </c>
      <c r="C30" s="15" t="s">
        <v>32</v>
      </c>
      <c r="D30" s="5" t="s">
        <v>121</v>
      </c>
      <c r="E30" s="5">
        <v>7</v>
      </c>
      <c r="F30" s="5">
        <v>14</v>
      </c>
      <c r="G30" s="5">
        <v>14</v>
      </c>
      <c r="H30" s="9" t="s">
        <v>122</v>
      </c>
      <c r="I30" s="5" t="s">
        <v>254</v>
      </c>
      <c r="J30" s="5" t="s">
        <v>123</v>
      </c>
      <c r="K30" s="18">
        <v>917928891</v>
      </c>
      <c r="L30" s="4" t="s">
        <v>221</v>
      </c>
      <c r="M30" s="4" t="s">
        <v>220</v>
      </c>
      <c r="N30" s="5" t="s">
        <v>176</v>
      </c>
      <c r="O30" s="27"/>
      <c r="P30" s="46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9" customFormat="1" x14ac:dyDescent="0.25">
      <c r="A31"/>
      <c r="B31" s="40">
        <f t="shared" si="0"/>
        <v>29</v>
      </c>
      <c r="C31" s="15" t="s">
        <v>31</v>
      </c>
      <c r="D31" s="5" t="s">
        <v>117</v>
      </c>
      <c r="E31" s="5">
        <v>5</v>
      </c>
      <c r="F31" s="5">
        <v>9</v>
      </c>
      <c r="G31" s="5">
        <v>9</v>
      </c>
      <c r="H31" s="9" t="s">
        <v>252</v>
      </c>
      <c r="I31" s="5" t="s">
        <v>253</v>
      </c>
      <c r="J31" s="5" t="s">
        <v>346</v>
      </c>
      <c r="K31" s="18">
        <v>913012829</v>
      </c>
      <c r="L31" s="4" t="s">
        <v>115</v>
      </c>
      <c r="M31" s="4" t="s">
        <v>116</v>
      </c>
      <c r="N31" s="5" t="s">
        <v>174</v>
      </c>
      <c r="O31" s="27"/>
      <c r="P31" s="46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9" customFormat="1" x14ac:dyDescent="0.25">
      <c r="A32"/>
      <c r="B32" s="40">
        <f t="shared" si="0"/>
        <v>30</v>
      </c>
      <c r="C32" s="15" t="s">
        <v>30</v>
      </c>
      <c r="D32" s="5" t="s">
        <v>117</v>
      </c>
      <c r="E32" s="5">
        <v>4</v>
      </c>
      <c r="F32" s="5">
        <v>8</v>
      </c>
      <c r="G32" s="5">
        <v>8</v>
      </c>
      <c r="H32" s="9" t="s">
        <v>250</v>
      </c>
      <c r="I32" s="5" t="s">
        <v>251</v>
      </c>
      <c r="J32" s="5" t="s">
        <v>118</v>
      </c>
      <c r="K32" s="18">
        <v>962427337</v>
      </c>
      <c r="L32" s="4" t="s">
        <v>59</v>
      </c>
      <c r="M32" s="4" t="s">
        <v>119</v>
      </c>
      <c r="N32" s="5" t="s">
        <v>175</v>
      </c>
      <c r="O32" s="27"/>
      <c r="P32" s="46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16" s="17" customFormat="1" x14ac:dyDescent="0.25">
      <c r="A33"/>
      <c r="B33" s="40">
        <f t="shared" si="0"/>
        <v>31</v>
      </c>
      <c r="C33" s="15" t="s">
        <v>33</v>
      </c>
      <c r="D33" s="5" t="s">
        <v>693</v>
      </c>
      <c r="E33" s="5">
        <v>10</v>
      </c>
      <c r="F33" s="5">
        <v>20</v>
      </c>
      <c r="G33" s="5">
        <v>20</v>
      </c>
      <c r="H33" s="9" t="s">
        <v>249</v>
      </c>
      <c r="I33" s="5" t="s">
        <v>248</v>
      </c>
      <c r="J33" s="5" t="s">
        <v>195</v>
      </c>
      <c r="K33" s="18">
        <v>253269435</v>
      </c>
      <c r="L33" s="4" t="s">
        <v>193</v>
      </c>
      <c r="M33" s="4" t="s">
        <v>194</v>
      </c>
      <c r="N33" s="5" t="s">
        <v>211</v>
      </c>
      <c r="O33" s="29"/>
      <c r="P33" s="41"/>
    </row>
    <row r="34" spans="1:16" s="17" customFormat="1" ht="29.25" x14ac:dyDescent="0.25">
      <c r="A34"/>
      <c r="B34" s="40">
        <f t="shared" si="0"/>
        <v>32</v>
      </c>
      <c r="C34" s="188" t="s">
        <v>1767</v>
      </c>
      <c r="D34" s="169" t="s">
        <v>58</v>
      </c>
      <c r="E34" s="169">
        <v>40</v>
      </c>
      <c r="F34" s="169">
        <v>80</v>
      </c>
      <c r="G34" s="169">
        <v>80</v>
      </c>
      <c r="H34" s="189" t="s">
        <v>1770</v>
      </c>
      <c r="I34" s="169" t="s">
        <v>251</v>
      </c>
      <c r="J34" s="169" t="s">
        <v>118</v>
      </c>
      <c r="K34" s="190">
        <v>253363390</v>
      </c>
      <c r="L34" s="191" t="s">
        <v>1771</v>
      </c>
      <c r="M34" s="4" t="s">
        <v>1768</v>
      </c>
      <c r="N34" s="169"/>
      <c r="O34" s="192"/>
      <c r="P34" s="193"/>
    </row>
    <row r="35" spans="1:16" s="17" customFormat="1" x14ac:dyDescent="0.25">
      <c r="A35"/>
      <c r="B35" s="40">
        <f t="shared" si="0"/>
        <v>33</v>
      </c>
      <c r="C35" s="188" t="s">
        <v>1772</v>
      </c>
      <c r="D35" s="169" t="s">
        <v>47</v>
      </c>
      <c r="E35" s="169">
        <v>47</v>
      </c>
      <c r="F35" s="169">
        <v>110</v>
      </c>
      <c r="G35" s="169">
        <v>110</v>
      </c>
      <c r="H35" s="189" t="s">
        <v>1773</v>
      </c>
      <c r="I35" s="169" t="s">
        <v>897</v>
      </c>
      <c r="J35" s="169" t="s">
        <v>1774</v>
      </c>
      <c r="K35" s="190">
        <v>253607607</v>
      </c>
      <c r="L35" s="4" t="s">
        <v>1775</v>
      </c>
      <c r="M35" s="4" t="s">
        <v>1776</v>
      </c>
      <c r="N35" s="169" t="s">
        <v>1777</v>
      </c>
      <c r="O35" s="192"/>
      <c r="P35" s="193"/>
    </row>
    <row r="36" spans="1:16" ht="15.75" thickBot="1" x14ac:dyDescent="0.3">
      <c r="B36" s="177"/>
      <c r="C36" s="202" t="s">
        <v>275</v>
      </c>
      <c r="D36" s="202"/>
      <c r="E36" s="179">
        <f>SUM(E3:E35)</f>
        <v>1612</v>
      </c>
      <c r="F36" s="179">
        <f>SUM(F3:F35)</f>
        <v>3237</v>
      </c>
      <c r="G36" s="202">
        <f>SUM(G3:G35)</f>
        <v>3237</v>
      </c>
      <c r="H36" s="180"/>
      <c r="I36" s="178"/>
      <c r="J36" s="178"/>
      <c r="K36" s="181"/>
      <c r="L36" s="182"/>
      <c r="M36" s="183"/>
      <c r="N36" s="178"/>
      <c r="O36" s="184"/>
      <c r="P36" s="185"/>
    </row>
    <row r="37" spans="1:16" x14ac:dyDescent="0.25">
      <c r="B37" s="10"/>
      <c r="C37" s="49"/>
      <c r="D37" s="49"/>
      <c r="E37" s="50"/>
      <c r="F37" s="50"/>
      <c r="G37" s="49"/>
      <c r="H37" s="48"/>
      <c r="I37" s="47"/>
      <c r="J37" s="47"/>
      <c r="K37" s="51"/>
      <c r="L37" s="52"/>
      <c r="M37" s="53"/>
      <c r="N37" s="47"/>
      <c r="O37" s="54"/>
      <c r="P37" s="54"/>
    </row>
    <row r="38" spans="1:16" x14ac:dyDescent="0.25">
      <c r="B38" s="10"/>
      <c r="C38" s="49"/>
      <c r="D38" s="49"/>
      <c r="E38" s="50"/>
      <c r="F38" s="50"/>
      <c r="G38" s="49"/>
      <c r="H38" s="48"/>
      <c r="I38" s="47"/>
      <c r="J38" s="47"/>
      <c r="K38" s="51"/>
      <c r="L38" s="52"/>
      <c r="M38" s="53"/>
      <c r="N38" s="47"/>
      <c r="O38" s="54"/>
      <c r="P38" s="54"/>
    </row>
    <row r="39" spans="1:16" s="25" customFormat="1" ht="18.75" thickBot="1" x14ac:dyDescent="0.3">
      <c r="B39" s="204" t="s">
        <v>2058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</row>
    <row r="40" spans="1:16" s="2" customFormat="1" ht="15.75" thickBot="1" x14ac:dyDescent="0.3">
      <c r="A40"/>
      <c r="B40" s="121"/>
      <c r="C40" s="127" t="s">
        <v>0</v>
      </c>
      <c r="D40" s="127" t="s">
        <v>1</v>
      </c>
      <c r="E40" s="128" t="s">
        <v>2</v>
      </c>
      <c r="F40" s="128" t="s">
        <v>1625</v>
      </c>
      <c r="G40" s="128" t="s">
        <v>3</v>
      </c>
      <c r="H40" s="128" t="s">
        <v>8</v>
      </c>
      <c r="I40" s="128" t="s">
        <v>247</v>
      </c>
      <c r="J40" s="128" t="s">
        <v>4</v>
      </c>
      <c r="K40" s="128" t="s">
        <v>5</v>
      </c>
      <c r="L40" s="128" t="s">
        <v>6</v>
      </c>
      <c r="M40" s="128" t="s">
        <v>7</v>
      </c>
      <c r="N40" s="128" t="s">
        <v>45</v>
      </c>
      <c r="O40" s="128" t="s">
        <v>281</v>
      </c>
      <c r="P40" s="129" t="s">
        <v>278</v>
      </c>
    </row>
    <row r="41" spans="1:16" s="2" customFormat="1" x14ac:dyDescent="0.25">
      <c r="A41"/>
      <c r="B41" s="125">
        <v>1</v>
      </c>
      <c r="C41" s="131" t="s">
        <v>1120</v>
      </c>
      <c r="D41" s="96" t="s">
        <v>124</v>
      </c>
      <c r="E41" s="96">
        <v>1</v>
      </c>
      <c r="F41" s="96">
        <v>2</v>
      </c>
      <c r="G41" s="96">
        <v>4</v>
      </c>
      <c r="H41" s="56" t="s">
        <v>1121</v>
      </c>
      <c r="I41" s="96" t="s">
        <v>270</v>
      </c>
      <c r="J41" s="96" t="s">
        <v>1122</v>
      </c>
      <c r="K41" s="126">
        <v>934945563</v>
      </c>
      <c r="L41" s="96"/>
      <c r="M41" s="96" t="s">
        <v>917</v>
      </c>
      <c r="N41" s="96" t="s">
        <v>1123</v>
      </c>
      <c r="O41" s="96"/>
      <c r="P41" s="139"/>
    </row>
    <row r="42" spans="1:16" s="2" customFormat="1" x14ac:dyDescent="0.25">
      <c r="A42"/>
      <c r="B42" s="125">
        <f>B41+1</f>
        <v>2</v>
      </c>
      <c r="C42" s="131" t="s">
        <v>1857</v>
      </c>
      <c r="D42" s="96" t="s">
        <v>319</v>
      </c>
      <c r="E42" s="96">
        <v>8</v>
      </c>
      <c r="F42" s="96">
        <v>9</v>
      </c>
      <c r="G42" s="96">
        <v>15</v>
      </c>
      <c r="H42" s="97" t="s">
        <v>1871</v>
      </c>
      <c r="I42" s="96" t="s">
        <v>1343</v>
      </c>
      <c r="J42" s="96" t="s">
        <v>1872</v>
      </c>
      <c r="K42" s="126">
        <v>929145278</v>
      </c>
      <c r="L42" s="96"/>
      <c r="M42" s="96" t="s">
        <v>1870</v>
      </c>
      <c r="N42" s="96"/>
      <c r="O42" s="96"/>
      <c r="P42" s="139"/>
    </row>
    <row r="43" spans="1:16" s="2" customFormat="1" x14ac:dyDescent="0.25">
      <c r="A43"/>
      <c r="B43" s="125">
        <f t="shared" ref="B43:B106" si="1">B42+1</f>
        <v>3</v>
      </c>
      <c r="C43" s="131" t="s">
        <v>1929</v>
      </c>
      <c r="D43" s="96" t="s">
        <v>124</v>
      </c>
      <c r="E43" s="96">
        <v>2</v>
      </c>
      <c r="F43" s="96">
        <v>2</v>
      </c>
      <c r="G43" s="96">
        <v>4</v>
      </c>
      <c r="H43" s="97" t="s">
        <v>1937</v>
      </c>
      <c r="I43" s="96" t="s">
        <v>1105</v>
      </c>
      <c r="J43" s="96" t="s">
        <v>1938</v>
      </c>
      <c r="K43" s="126"/>
      <c r="L43" s="96"/>
      <c r="M43" s="96" t="s">
        <v>1939</v>
      </c>
      <c r="N43" s="96"/>
      <c r="O43" s="96"/>
      <c r="P43" s="139"/>
    </row>
    <row r="44" spans="1:16" s="2" customFormat="1" x14ac:dyDescent="0.25">
      <c r="A44"/>
      <c r="B44" s="125">
        <f t="shared" si="1"/>
        <v>4</v>
      </c>
      <c r="C44" s="131" t="s">
        <v>1261</v>
      </c>
      <c r="D44" s="96" t="s">
        <v>136</v>
      </c>
      <c r="E44" s="96">
        <v>2</v>
      </c>
      <c r="F44" s="96">
        <v>3</v>
      </c>
      <c r="G44" s="96">
        <v>4</v>
      </c>
      <c r="H44" s="97" t="s">
        <v>1262</v>
      </c>
      <c r="I44" s="96" t="s">
        <v>1263</v>
      </c>
      <c r="J44" s="96" t="s">
        <v>1264</v>
      </c>
      <c r="K44" s="126"/>
      <c r="L44" s="96"/>
      <c r="M44" s="96" t="s">
        <v>1265</v>
      </c>
      <c r="N44" s="96" t="s">
        <v>1266</v>
      </c>
      <c r="O44" s="96"/>
      <c r="P44" s="139"/>
    </row>
    <row r="45" spans="1:16" s="2" customFormat="1" x14ac:dyDescent="0.25">
      <c r="A45"/>
      <c r="B45" s="125">
        <f t="shared" si="1"/>
        <v>5</v>
      </c>
      <c r="C45" s="131" t="s">
        <v>1344</v>
      </c>
      <c r="D45" s="96" t="s">
        <v>124</v>
      </c>
      <c r="E45" s="96">
        <v>1</v>
      </c>
      <c r="F45" s="96">
        <v>1</v>
      </c>
      <c r="G45" s="96">
        <v>2</v>
      </c>
      <c r="H45" s="97" t="s">
        <v>1345</v>
      </c>
      <c r="I45" s="96" t="s">
        <v>381</v>
      </c>
      <c r="J45" s="96" t="s">
        <v>1347</v>
      </c>
      <c r="K45" s="126">
        <v>913495855</v>
      </c>
      <c r="L45" s="96"/>
      <c r="M45" s="96" t="s">
        <v>1346</v>
      </c>
      <c r="N45" s="96" t="s">
        <v>1348</v>
      </c>
      <c r="O45" s="96"/>
      <c r="P45" s="139"/>
    </row>
    <row r="46" spans="1:16" x14ac:dyDescent="0.25">
      <c r="B46" s="125">
        <f t="shared" si="1"/>
        <v>6</v>
      </c>
      <c r="C46" s="132" t="s">
        <v>331</v>
      </c>
      <c r="D46" s="96" t="s">
        <v>124</v>
      </c>
      <c r="E46" s="96">
        <v>2</v>
      </c>
      <c r="F46" s="96">
        <v>4</v>
      </c>
      <c r="G46" s="96">
        <v>4</v>
      </c>
      <c r="H46" s="97" t="s">
        <v>350</v>
      </c>
      <c r="I46" s="96" t="s">
        <v>270</v>
      </c>
      <c r="J46" s="96" t="s">
        <v>344</v>
      </c>
      <c r="K46" s="126">
        <v>912213624</v>
      </c>
      <c r="L46" s="98"/>
      <c r="M46" s="96" t="s">
        <v>1812</v>
      </c>
      <c r="N46" s="96" t="s">
        <v>351</v>
      </c>
      <c r="O46" s="99"/>
      <c r="P46" s="100" t="s">
        <v>280</v>
      </c>
    </row>
    <row r="47" spans="1:16" x14ac:dyDescent="0.25">
      <c r="B47" s="125">
        <f t="shared" si="1"/>
        <v>7</v>
      </c>
      <c r="C47" s="132" t="s">
        <v>2002</v>
      </c>
      <c r="D47" s="96" t="s">
        <v>124</v>
      </c>
      <c r="E47" s="96">
        <v>1</v>
      </c>
      <c r="F47" s="96">
        <v>2</v>
      </c>
      <c r="G47" s="96">
        <v>4</v>
      </c>
      <c r="H47" s="97" t="s">
        <v>2003</v>
      </c>
      <c r="I47" s="96"/>
      <c r="J47" s="96" t="s">
        <v>227</v>
      </c>
      <c r="K47" s="126">
        <v>934262429</v>
      </c>
      <c r="L47" s="98"/>
      <c r="M47" s="96" t="s">
        <v>2001</v>
      </c>
      <c r="N47" s="96"/>
      <c r="O47" s="99"/>
      <c r="P47" s="100"/>
    </row>
    <row r="48" spans="1:16" x14ac:dyDescent="0.25">
      <c r="B48" s="125">
        <f t="shared" si="1"/>
        <v>8</v>
      </c>
      <c r="C48" s="133" t="s">
        <v>437</v>
      </c>
      <c r="D48" s="5" t="s">
        <v>124</v>
      </c>
      <c r="E48" s="55">
        <v>2</v>
      </c>
      <c r="F48" s="55">
        <v>3</v>
      </c>
      <c r="G48" s="55">
        <v>7</v>
      </c>
      <c r="H48" s="56" t="s">
        <v>450</v>
      </c>
      <c r="I48" s="55" t="s">
        <v>273</v>
      </c>
      <c r="J48" s="55" t="s">
        <v>187</v>
      </c>
      <c r="K48" s="57">
        <v>912762836</v>
      </c>
      <c r="L48" s="5" t="s">
        <v>438</v>
      </c>
      <c r="M48" s="5" t="s">
        <v>440</v>
      </c>
      <c r="N48" s="55" t="s">
        <v>439</v>
      </c>
      <c r="O48" s="28" t="s">
        <v>279</v>
      </c>
      <c r="P48" s="58" t="s">
        <v>280</v>
      </c>
    </row>
    <row r="49" spans="2:16" x14ac:dyDescent="0.25">
      <c r="B49" s="125">
        <f t="shared" si="1"/>
        <v>9</v>
      </c>
      <c r="C49" s="133" t="s">
        <v>1232</v>
      </c>
      <c r="D49" s="5" t="s">
        <v>124</v>
      </c>
      <c r="E49" s="55">
        <v>1</v>
      </c>
      <c r="F49" s="55">
        <v>1</v>
      </c>
      <c r="G49" s="55">
        <v>2</v>
      </c>
      <c r="H49" s="56" t="s">
        <v>1233</v>
      </c>
      <c r="I49" s="55" t="s">
        <v>274</v>
      </c>
      <c r="J49" s="55" t="s">
        <v>614</v>
      </c>
      <c r="K49" s="57">
        <v>962350374</v>
      </c>
      <c r="L49" s="5"/>
      <c r="M49" s="5" t="s">
        <v>1234</v>
      </c>
      <c r="N49" s="55" t="s">
        <v>1235</v>
      </c>
      <c r="O49" s="28"/>
      <c r="P49" s="58"/>
    </row>
    <row r="50" spans="2:16" x14ac:dyDescent="0.25">
      <c r="B50" s="125">
        <f t="shared" si="1"/>
        <v>10</v>
      </c>
      <c r="C50" s="133" t="s">
        <v>1232</v>
      </c>
      <c r="D50" s="5" t="s">
        <v>124</v>
      </c>
      <c r="E50" s="55">
        <v>1</v>
      </c>
      <c r="F50" s="55">
        <v>2</v>
      </c>
      <c r="G50" s="55">
        <v>4</v>
      </c>
      <c r="H50" s="56" t="s">
        <v>1236</v>
      </c>
      <c r="I50" s="55" t="s">
        <v>274</v>
      </c>
      <c r="J50" s="55" t="s">
        <v>614</v>
      </c>
      <c r="K50" s="57">
        <v>962350374</v>
      </c>
      <c r="L50" s="5"/>
      <c r="M50" s="5" t="s">
        <v>1234</v>
      </c>
      <c r="N50" s="55" t="s">
        <v>1235</v>
      </c>
      <c r="O50" s="28"/>
      <c r="P50" s="58"/>
    </row>
    <row r="51" spans="2:16" x14ac:dyDescent="0.25">
      <c r="B51" s="125">
        <f t="shared" si="1"/>
        <v>11</v>
      </c>
      <c r="C51" s="133" t="s">
        <v>1232</v>
      </c>
      <c r="D51" s="5" t="s">
        <v>124</v>
      </c>
      <c r="E51" s="55">
        <v>1</v>
      </c>
      <c r="F51" s="55">
        <v>1</v>
      </c>
      <c r="G51" s="55">
        <v>2</v>
      </c>
      <c r="H51" s="56" t="s">
        <v>1237</v>
      </c>
      <c r="I51" s="55" t="s">
        <v>274</v>
      </c>
      <c r="J51" s="55" t="s">
        <v>614</v>
      </c>
      <c r="K51" s="57">
        <v>962350374</v>
      </c>
      <c r="L51" s="5"/>
      <c r="M51" s="5" t="s">
        <v>1234</v>
      </c>
      <c r="N51" s="55" t="s">
        <v>1235</v>
      </c>
      <c r="O51" s="28"/>
      <c r="P51" s="58"/>
    </row>
    <row r="52" spans="2:16" x14ac:dyDescent="0.25">
      <c r="B52" s="125">
        <f t="shared" si="1"/>
        <v>12</v>
      </c>
      <c r="C52" s="133" t="s">
        <v>1232</v>
      </c>
      <c r="D52" s="5" t="s">
        <v>124</v>
      </c>
      <c r="E52" s="55">
        <v>1</v>
      </c>
      <c r="F52" s="55">
        <v>2</v>
      </c>
      <c r="G52" s="55">
        <v>4</v>
      </c>
      <c r="H52" s="56" t="s">
        <v>1238</v>
      </c>
      <c r="I52" s="55" t="s">
        <v>274</v>
      </c>
      <c r="J52" s="55" t="s">
        <v>614</v>
      </c>
      <c r="K52" s="57">
        <v>962350374</v>
      </c>
      <c r="L52" s="5"/>
      <c r="M52" s="5" t="s">
        <v>1234</v>
      </c>
      <c r="N52" s="55" t="s">
        <v>1235</v>
      </c>
      <c r="O52" s="28"/>
      <c r="P52" s="58"/>
    </row>
    <row r="53" spans="2:16" x14ac:dyDescent="0.25">
      <c r="B53" s="125">
        <f t="shared" si="1"/>
        <v>13</v>
      </c>
      <c r="C53" s="133" t="s">
        <v>1232</v>
      </c>
      <c r="D53" s="5" t="s">
        <v>124</v>
      </c>
      <c r="E53" s="55">
        <v>1</v>
      </c>
      <c r="F53" s="55">
        <v>1</v>
      </c>
      <c r="G53" s="55">
        <v>2</v>
      </c>
      <c r="H53" s="56" t="s">
        <v>1239</v>
      </c>
      <c r="I53" s="55" t="s">
        <v>274</v>
      </c>
      <c r="J53" s="55" t="s">
        <v>614</v>
      </c>
      <c r="K53" s="57">
        <v>962350374</v>
      </c>
      <c r="L53" s="5"/>
      <c r="M53" s="5" t="s">
        <v>1234</v>
      </c>
      <c r="N53" s="55" t="s">
        <v>1235</v>
      </c>
      <c r="O53" s="28"/>
      <c r="P53" s="58"/>
    </row>
    <row r="54" spans="2:16" x14ac:dyDescent="0.25">
      <c r="B54" s="125">
        <f t="shared" si="1"/>
        <v>14</v>
      </c>
      <c r="C54" s="133" t="s">
        <v>1232</v>
      </c>
      <c r="D54" s="5" t="s">
        <v>124</v>
      </c>
      <c r="E54" s="55">
        <v>1</v>
      </c>
      <c r="F54" s="55">
        <v>2</v>
      </c>
      <c r="G54" s="55">
        <v>4</v>
      </c>
      <c r="H54" s="56" t="s">
        <v>1240</v>
      </c>
      <c r="I54" s="55" t="s">
        <v>274</v>
      </c>
      <c r="J54" s="55" t="s">
        <v>614</v>
      </c>
      <c r="K54" s="57">
        <v>962350374</v>
      </c>
      <c r="L54" s="5"/>
      <c r="M54" s="5" t="s">
        <v>1234</v>
      </c>
      <c r="N54" s="55" t="s">
        <v>1235</v>
      </c>
      <c r="O54" s="28"/>
      <c r="P54" s="58"/>
    </row>
    <row r="55" spans="2:16" x14ac:dyDescent="0.25">
      <c r="B55" s="125">
        <f t="shared" si="1"/>
        <v>15</v>
      </c>
      <c r="C55" s="133" t="s">
        <v>1232</v>
      </c>
      <c r="D55" s="5" t="s">
        <v>124</v>
      </c>
      <c r="E55" s="55">
        <v>1</v>
      </c>
      <c r="F55" s="55">
        <v>1</v>
      </c>
      <c r="G55" s="55">
        <v>2</v>
      </c>
      <c r="H55" s="56" t="s">
        <v>1241</v>
      </c>
      <c r="I55" s="55" t="s">
        <v>274</v>
      </c>
      <c r="J55" s="55" t="s">
        <v>614</v>
      </c>
      <c r="K55" s="57">
        <v>962350374</v>
      </c>
      <c r="L55" s="5"/>
      <c r="M55" s="5" t="s">
        <v>1234</v>
      </c>
      <c r="N55" s="55" t="s">
        <v>1235</v>
      </c>
      <c r="O55" s="28"/>
      <c r="P55" s="58"/>
    </row>
    <row r="56" spans="2:16" x14ac:dyDescent="0.25">
      <c r="B56" s="125">
        <f t="shared" si="1"/>
        <v>16</v>
      </c>
      <c r="C56" s="133" t="s">
        <v>517</v>
      </c>
      <c r="D56" s="5" t="s">
        <v>124</v>
      </c>
      <c r="E56" s="55">
        <v>2</v>
      </c>
      <c r="F56" s="55">
        <v>3</v>
      </c>
      <c r="G56" s="55">
        <v>4</v>
      </c>
      <c r="H56" s="56" t="s">
        <v>520</v>
      </c>
      <c r="I56" s="55" t="s">
        <v>518</v>
      </c>
      <c r="J56" s="55" t="s">
        <v>519</v>
      </c>
      <c r="K56" s="57"/>
      <c r="L56" s="5"/>
      <c r="M56" s="5" t="s">
        <v>521</v>
      </c>
      <c r="N56" s="55" t="s">
        <v>810</v>
      </c>
      <c r="O56" s="28"/>
      <c r="P56" s="58"/>
    </row>
    <row r="57" spans="2:16" x14ac:dyDescent="0.25">
      <c r="B57" s="125">
        <f t="shared" si="1"/>
        <v>17</v>
      </c>
      <c r="C57" s="132" t="s">
        <v>27</v>
      </c>
      <c r="D57" s="96" t="s">
        <v>389</v>
      </c>
      <c r="E57" s="96">
        <v>12</v>
      </c>
      <c r="F57" s="96">
        <v>24</v>
      </c>
      <c r="G57" s="96">
        <v>24</v>
      </c>
      <c r="H57" s="97" t="s">
        <v>522</v>
      </c>
      <c r="I57" s="96" t="s">
        <v>274</v>
      </c>
      <c r="J57" s="96" t="s">
        <v>523</v>
      </c>
      <c r="K57" s="21">
        <v>253214502</v>
      </c>
      <c r="L57" s="13" t="s">
        <v>182</v>
      </c>
      <c r="M57" s="13" t="s">
        <v>183</v>
      </c>
      <c r="N57" s="13" t="s">
        <v>208</v>
      </c>
      <c r="O57" s="99"/>
      <c r="P57" s="100"/>
    </row>
    <row r="58" spans="2:16" x14ac:dyDescent="0.25">
      <c r="B58" s="125">
        <f t="shared" si="1"/>
        <v>18</v>
      </c>
      <c r="C58" s="132" t="s">
        <v>661</v>
      </c>
      <c r="D58" s="96" t="s">
        <v>319</v>
      </c>
      <c r="E58" s="96">
        <v>2</v>
      </c>
      <c r="F58" s="96">
        <v>2</v>
      </c>
      <c r="G58" s="96">
        <v>4</v>
      </c>
      <c r="H58" s="97" t="s">
        <v>662</v>
      </c>
      <c r="I58" s="96" t="s">
        <v>267</v>
      </c>
      <c r="J58" s="96" t="s">
        <v>663</v>
      </c>
      <c r="K58" s="21">
        <v>961696442</v>
      </c>
      <c r="L58" s="13"/>
      <c r="M58" s="13" t="s">
        <v>1668</v>
      </c>
      <c r="N58" s="13" t="s">
        <v>808</v>
      </c>
      <c r="O58" s="99"/>
      <c r="P58" s="100"/>
    </row>
    <row r="59" spans="2:16" x14ac:dyDescent="0.25">
      <c r="B59" s="125">
        <f t="shared" si="1"/>
        <v>19</v>
      </c>
      <c r="C59" s="132" t="s">
        <v>1807</v>
      </c>
      <c r="D59" s="96" t="s">
        <v>124</v>
      </c>
      <c r="E59" s="96">
        <v>3</v>
      </c>
      <c r="F59" s="96">
        <v>4</v>
      </c>
      <c r="G59" s="96">
        <v>2</v>
      </c>
      <c r="H59" s="97" t="s">
        <v>1809</v>
      </c>
      <c r="I59" s="96" t="s">
        <v>1343</v>
      </c>
      <c r="J59" s="96" t="s">
        <v>130</v>
      </c>
      <c r="K59" s="21">
        <v>915936567</v>
      </c>
      <c r="L59" s="13"/>
      <c r="M59" s="13" t="s">
        <v>1384</v>
      </c>
      <c r="N59" s="13"/>
      <c r="O59" s="99"/>
      <c r="P59" s="100"/>
    </row>
    <row r="60" spans="2:16" x14ac:dyDescent="0.25">
      <c r="B60" s="125">
        <f t="shared" si="1"/>
        <v>20</v>
      </c>
      <c r="C60" s="133" t="s">
        <v>306</v>
      </c>
      <c r="D60" s="55" t="s">
        <v>124</v>
      </c>
      <c r="E60" s="55">
        <v>3</v>
      </c>
      <c r="F60" s="55">
        <v>5</v>
      </c>
      <c r="G60" s="55">
        <v>6</v>
      </c>
      <c r="H60" s="56" t="s">
        <v>642</v>
      </c>
      <c r="I60" s="55" t="s">
        <v>273</v>
      </c>
      <c r="J60" s="55" t="s">
        <v>238</v>
      </c>
      <c r="K60" s="55"/>
      <c r="L60" s="5"/>
      <c r="M60" s="5" t="s">
        <v>641</v>
      </c>
      <c r="N60" s="55" t="s">
        <v>809</v>
      </c>
      <c r="O60" s="28"/>
      <c r="P60" s="58"/>
    </row>
    <row r="61" spans="2:16" x14ac:dyDescent="0.25">
      <c r="B61" s="125">
        <f t="shared" si="1"/>
        <v>21</v>
      </c>
      <c r="C61" s="133" t="s">
        <v>887</v>
      </c>
      <c r="D61" s="55" t="s">
        <v>124</v>
      </c>
      <c r="E61" s="55">
        <v>2</v>
      </c>
      <c r="F61" s="55">
        <v>3</v>
      </c>
      <c r="G61" s="55">
        <v>4</v>
      </c>
      <c r="H61" s="75" t="s">
        <v>1259</v>
      </c>
      <c r="I61" s="101" t="s">
        <v>349</v>
      </c>
      <c r="J61" s="10" t="s">
        <v>795</v>
      </c>
      <c r="K61" s="55"/>
      <c r="L61" s="5"/>
      <c r="M61" s="78" t="s">
        <v>888</v>
      </c>
      <c r="N61" s="10" t="s">
        <v>1052</v>
      </c>
      <c r="O61" s="170"/>
      <c r="P61" s="58"/>
    </row>
    <row r="62" spans="2:16" x14ac:dyDescent="0.25">
      <c r="B62" s="125">
        <f t="shared" si="1"/>
        <v>22</v>
      </c>
      <c r="C62" s="133" t="s">
        <v>1301</v>
      </c>
      <c r="D62" s="10" t="s">
        <v>124</v>
      </c>
      <c r="E62" s="55">
        <v>1</v>
      </c>
      <c r="F62" s="55">
        <v>2</v>
      </c>
      <c r="G62" s="55">
        <v>4</v>
      </c>
      <c r="H62" s="56" t="s">
        <v>1302</v>
      </c>
      <c r="I62" s="101" t="s">
        <v>349</v>
      </c>
      <c r="J62" s="55" t="s">
        <v>795</v>
      </c>
      <c r="K62" s="55"/>
      <c r="L62" s="5"/>
      <c r="M62" s="5" t="s">
        <v>888</v>
      </c>
      <c r="N62" s="55" t="s">
        <v>1052</v>
      </c>
      <c r="O62" s="28"/>
      <c r="P62" s="58"/>
    </row>
    <row r="63" spans="2:16" x14ac:dyDescent="0.25">
      <c r="B63" s="125">
        <f t="shared" si="1"/>
        <v>23</v>
      </c>
      <c r="C63" s="133" t="s">
        <v>1612</v>
      </c>
      <c r="D63" s="5" t="s">
        <v>124</v>
      </c>
      <c r="E63" s="55">
        <v>3</v>
      </c>
      <c r="F63" s="55">
        <v>3</v>
      </c>
      <c r="G63" s="55">
        <v>6</v>
      </c>
      <c r="H63" s="56" t="s">
        <v>813</v>
      </c>
      <c r="I63" s="55" t="s">
        <v>1343</v>
      </c>
      <c r="J63" s="55" t="s">
        <v>526</v>
      </c>
      <c r="K63" s="57"/>
      <c r="L63" s="5"/>
      <c r="M63" s="5" t="s">
        <v>525</v>
      </c>
      <c r="N63" s="55" t="s">
        <v>812</v>
      </c>
      <c r="O63" s="28"/>
      <c r="P63" s="58"/>
    </row>
    <row r="64" spans="2:16" x14ac:dyDescent="0.25">
      <c r="B64" s="125">
        <f t="shared" si="1"/>
        <v>24</v>
      </c>
      <c r="C64" s="133" t="s">
        <v>849</v>
      </c>
      <c r="D64" s="5" t="s">
        <v>124</v>
      </c>
      <c r="E64" s="55">
        <v>2</v>
      </c>
      <c r="F64" s="55">
        <v>2</v>
      </c>
      <c r="G64" s="55">
        <v>4</v>
      </c>
      <c r="H64" s="56" t="s">
        <v>850</v>
      </c>
      <c r="I64" s="55" t="s">
        <v>381</v>
      </c>
      <c r="J64" s="55" t="s">
        <v>851</v>
      </c>
      <c r="K64" s="57">
        <v>916263787</v>
      </c>
      <c r="L64" s="5"/>
      <c r="M64" s="5" t="s">
        <v>852</v>
      </c>
      <c r="N64" s="5" t="s">
        <v>853</v>
      </c>
      <c r="O64" s="28"/>
      <c r="P64" s="58"/>
    </row>
    <row r="65" spans="2:16" x14ac:dyDescent="0.25">
      <c r="B65" s="125">
        <f t="shared" si="1"/>
        <v>25</v>
      </c>
      <c r="C65" s="133" t="s">
        <v>1676</v>
      </c>
      <c r="D65" s="5" t="s">
        <v>124</v>
      </c>
      <c r="E65" s="55">
        <v>3</v>
      </c>
      <c r="F65" s="55">
        <v>3</v>
      </c>
      <c r="G65" s="55">
        <v>6</v>
      </c>
      <c r="H65" s="56" t="s">
        <v>1677</v>
      </c>
      <c r="I65" s="101" t="s">
        <v>273</v>
      </c>
      <c r="J65" s="55" t="s">
        <v>593</v>
      </c>
      <c r="K65" s="57">
        <v>917868433</v>
      </c>
      <c r="L65" s="5"/>
      <c r="M65" s="5" t="s">
        <v>1678</v>
      </c>
      <c r="N65" s="5" t="s">
        <v>1679</v>
      </c>
      <c r="O65" s="28"/>
      <c r="P65" s="58"/>
    </row>
    <row r="66" spans="2:16" x14ac:dyDescent="0.25">
      <c r="B66" s="125">
        <f t="shared" si="1"/>
        <v>26</v>
      </c>
      <c r="C66" s="133" t="s">
        <v>1784</v>
      </c>
      <c r="D66" s="5" t="s">
        <v>124</v>
      </c>
      <c r="E66" s="55">
        <v>1</v>
      </c>
      <c r="F66" s="55">
        <v>1</v>
      </c>
      <c r="G66" s="55">
        <v>2</v>
      </c>
      <c r="H66" s="56" t="s">
        <v>1787</v>
      </c>
      <c r="I66" s="101" t="s">
        <v>267</v>
      </c>
      <c r="J66" s="55" t="s">
        <v>1785</v>
      </c>
      <c r="K66" s="57">
        <v>910191425</v>
      </c>
      <c r="L66" s="5"/>
      <c r="M66" s="5" t="s">
        <v>1786</v>
      </c>
      <c r="N66" s="5" t="s">
        <v>1788</v>
      </c>
      <c r="O66" s="28"/>
      <c r="P66" s="58"/>
    </row>
    <row r="67" spans="2:16" x14ac:dyDescent="0.25">
      <c r="B67" s="125">
        <f t="shared" si="1"/>
        <v>27</v>
      </c>
      <c r="C67" s="133" t="s">
        <v>1409</v>
      </c>
      <c r="D67" s="5" t="s">
        <v>319</v>
      </c>
      <c r="E67" s="55">
        <v>2</v>
      </c>
      <c r="F67" s="55">
        <v>2</v>
      </c>
      <c r="G67" s="55">
        <v>6</v>
      </c>
      <c r="H67" s="56" t="s">
        <v>1410</v>
      </c>
      <c r="I67" s="101" t="s">
        <v>349</v>
      </c>
      <c r="J67" s="55" t="s">
        <v>795</v>
      </c>
      <c r="K67" s="57">
        <v>938325696</v>
      </c>
      <c r="L67" s="5"/>
      <c r="M67" s="5" t="s">
        <v>1507</v>
      </c>
      <c r="N67" s="5" t="s">
        <v>1411</v>
      </c>
      <c r="O67" s="28"/>
      <c r="P67" s="58"/>
    </row>
    <row r="68" spans="2:16" x14ac:dyDescent="0.25">
      <c r="B68" s="125">
        <f t="shared" si="1"/>
        <v>28</v>
      </c>
      <c r="C68" s="134" t="s">
        <v>1858</v>
      </c>
      <c r="D68" s="5" t="s">
        <v>124</v>
      </c>
      <c r="E68" s="55">
        <v>2</v>
      </c>
      <c r="F68" s="55">
        <v>3</v>
      </c>
      <c r="G68" s="55">
        <v>4</v>
      </c>
      <c r="H68" s="56" t="s">
        <v>1873</v>
      </c>
      <c r="I68" s="101" t="s">
        <v>274</v>
      </c>
      <c r="J68" s="55" t="s">
        <v>546</v>
      </c>
      <c r="K68" s="57"/>
      <c r="L68" s="5"/>
      <c r="M68" s="5" t="s">
        <v>1874</v>
      </c>
      <c r="N68" s="5"/>
      <c r="O68" s="28"/>
      <c r="P68" s="58"/>
    </row>
    <row r="69" spans="2:16" x14ac:dyDescent="0.25">
      <c r="B69" s="125">
        <f t="shared" si="1"/>
        <v>29</v>
      </c>
      <c r="C69" s="133" t="s">
        <v>307</v>
      </c>
      <c r="D69" s="55" t="s">
        <v>124</v>
      </c>
      <c r="E69" s="55">
        <v>2</v>
      </c>
      <c r="F69" s="55">
        <v>5</v>
      </c>
      <c r="G69" s="55">
        <v>6</v>
      </c>
      <c r="H69" s="56" t="s">
        <v>308</v>
      </c>
      <c r="I69" s="55" t="s">
        <v>270</v>
      </c>
      <c r="J69" s="55" t="s">
        <v>309</v>
      </c>
      <c r="K69" s="57">
        <v>931922918</v>
      </c>
      <c r="L69" s="5"/>
      <c r="M69" s="5" t="s">
        <v>310</v>
      </c>
      <c r="N69" s="55" t="s">
        <v>418</v>
      </c>
      <c r="O69" s="28"/>
      <c r="P69" s="58"/>
    </row>
    <row r="70" spans="2:16" x14ac:dyDescent="0.25">
      <c r="B70" s="125">
        <f t="shared" si="1"/>
        <v>30</v>
      </c>
      <c r="C70" s="133" t="s">
        <v>527</v>
      </c>
      <c r="D70" s="55" t="s">
        <v>124</v>
      </c>
      <c r="E70" s="55">
        <v>2</v>
      </c>
      <c r="F70" s="55">
        <v>2</v>
      </c>
      <c r="G70" s="55">
        <v>4</v>
      </c>
      <c r="H70" s="56" t="s">
        <v>528</v>
      </c>
      <c r="I70" s="55" t="s">
        <v>518</v>
      </c>
      <c r="J70" s="55" t="s">
        <v>529</v>
      </c>
      <c r="K70" s="57"/>
      <c r="L70" s="5"/>
      <c r="M70" s="5" t="s">
        <v>530</v>
      </c>
      <c r="N70" s="55" t="s">
        <v>814</v>
      </c>
      <c r="O70" s="28"/>
      <c r="P70" s="58"/>
    </row>
    <row r="71" spans="2:16" x14ac:dyDescent="0.25">
      <c r="B71" s="125">
        <f t="shared" si="1"/>
        <v>31</v>
      </c>
      <c r="C71" s="133" t="s">
        <v>1208</v>
      </c>
      <c r="D71" s="55" t="s">
        <v>124</v>
      </c>
      <c r="E71" s="55">
        <v>2</v>
      </c>
      <c r="F71" s="55">
        <v>3</v>
      </c>
      <c r="G71" s="55">
        <v>6</v>
      </c>
      <c r="H71" s="56" t="s">
        <v>1209</v>
      </c>
      <c r="I71" s="55" t="s">
        <v>1343</v>
      </c>
      <c r="J71" s="55" t="s">
        <v>1210</v>
      </c>
      <c r="K71" s="57">
        <v>934292256</v>
      </c>
      <c r="L71" s="5"/>
      <c r="M71" s="5" t="s">
        <v>1211</v>
      </c>
      <c r="N71" s="55" t="s">
        <v>1212</v>
      </c>
      <c r="O71" s="28"/>
      <c r="P71" s="58"/>
    </row>
    <row r="72" spans="2:16" x14ac:dyDescent="0.25">
      <c r="B72" s="125">
        <f t="shared" si="1"/>
        <v>32</v>
      </c>
      <c r="C72" s="133" t="s">
        <v>1213</v>
      </c>
      <c r="D72" s="55" t="s">
        <v>124</v>
      </c>
      <c r="E72" s="55">
        <v>2</v>
      </c>
      <c r="F72" s="55">
        <v>3</v>
      </c>
      <c r="G72" s="55">
        <v>6</v>
      </c>
      <c r="H72" s="56" t="s">
        <v>1214</v>
      </c>
      <c r="I72" s="55" t="s">
        <v>273</v>
      </c>
      <c r="J72" s="55" t="s">
        <v>470</v>
      </c>
      <c r="K72" s="57">
        <v>934292256</v>
      </c>
      <c r="L72" s="5"/>
      <c r="M72" s="5" t="s">
        <v>1211</v>
      </c>
      <c r="N72" s="55" t="s">
        <v>1215</v>
      </c>
      <c r="O72" s="28"/>
      <c r="P72" s="58"/>
    </row>
    <row r="73" spans="2:16" x14ac:dyDescent="0.25">
      <c r="B73" s="125">
        <f t="shared" si="1"/>
        <v>33</v>
      </c>
      <c r="C73" s="133" t="s">
        <v>1219</v>
      </c>
      <c r="D73" s="55" t="s">
        <v>124</v>
      </c>
      <c r="E73" s="55">
        <v>2</v>
      </c>
      <c r="F73" s="55">
        <v>4</v>
      </c>
      <c r="G73" s="55">
        <v>7</v>
      </c>
      <c r="H73" s="56" t="s">
        <v>1220</v>
      </c>
      <c r="I73" s="55" t="s">
        <v>1343</v>
      </c>
      <c r="J73" s="55" t="s">
        <v>733</v>
      </c>
      <c r="K73" s="57">
        <v>934292256</v>
      </c>
      <c r="L73" s="5"/>
      <c r="M73" s="5" t="s">
        <v>1211</v>
      </c>
      <c r="N73" s="55" t="s">
        <v>1221</v>
      </c>
      <c r="O73" s="28"/>
      <c r="P73" s="58"/>
    </row>
    <row r="74" spans="2:16" x14ac:dyDescent="0.25">
      <c r="B74" s="125">
        <f t="shared" si="1"/>
        <v>34</v>
      </c>
      <c r="C74" s="133" t="s">
        <v>1216</v>
      </c>
      <c r="D74" s="55" t="s">
        <v>124</v>
      </c>
      <c r="E74" s="55">
        <v>2</v>
      </c>
      <c r="F74" s="55">
        <v>3</v>
      </c>
      <c r="G74" s="55">
        <v>5</v>
      </c>
      <c r="H74" s="56" t="s">
        <v>1217</v>
      </c>
      <c r="I74" s="55" t="s">
        <v>1343</v>
      </c>
      <c r="J74" s="55" t="s">
        <v>733</v>
      </c>
      <c r="K74" s="57">
        <v>934292256</v>
      </c>
      <c r="L74" s="5"/>
      <c r="M74" s="5" t="s">
        <v>1211</v>
      </c>
      <c r="N74" s="55" t="s">
        <v>1218</v>
      </c>
      <c r="O74" s="28"/>
      <c r="P74" s="58"/>
    </row>
    <row r="75" spans="2:16" x14ac:dyDescent="0.25">
      <c r="B75" s="125">
        <f t="shared" si="1"/>
        <v>35</v>
      </c>
      <c r="C75" s="133" t="s">
        <v>780</v>
      </c>
      <c r="D75" s="55" t="s">
        <v>124</v>
      </c>
      <c r="E75" s="55">
        <v>2</v>
      </c>
      <c r="F75" s="55">
        <v>3</v>
      </c>
      <c r="G75" s="55">
        <v>4</v>
      </c>
      <c r="H75" s="56" t="s">
        <v>781</v>
      </c>
      <c r="I75" s="55" t="s">
        <v>274</v>
      </c>
      <c r="J75" s="55" t="s">
        <v>752</v>
      </c>
      <c r="K75" s="57">
        <v>914322019</v>
      </c>
      <c r="L75" s="5"/>
      <c r="M75" s="5" t="s">
        <v>782</v>
      </c>
      <c r="N75" s="55" t="s">
        <v>783</v>
      </c>
      <c r="O75" s="28"/>
      <c r="P75" s="58"/>
    </row>
    <row r="76" spans="2:16" x14ac:dyDescent="0.25">
      <c r="B76" s="125">
        <f t="shared" si="1"/>
        <v>36</v>
      </c>
      <c r="C76" s="133" t="s">
        <v>441</v>
      </c>
      <c r="D76" s="55" t="s">
        <v>124</v>
      </c>
      <c r="E76" s="55">
        <v>1</v>
      </c>
      <c r="F76" s="55">
        <v>1</v>
      </c>
      <c r="G76" s="55">
        <v>2</v>
      </c>
      <c r="H76" s="56" t="s">
        <v>442</v>
      </c>
      <c r="I76" s="55" t="s">
        <v>443</v>
      </c>
      <c r="J76" s="55" t="s">
        <v>444</v>
      </c>
      <c r="K76" s="55"/>
      <c r="L76" s="8"/>
      <c r="M76" s="12" t="s">
        <v>521</v>
      </c>
      <c r="N76" s="55" t="s">
        <v>815</v>
      </c>
      <c r="O76" s="28" t="s">
        <v>280</v>
      </c>
      <c r="P76" s="58" t="s">
        <v>280</v>
      </c>
    </row>
    <row r="77" spans="2:16" x14ac:dyDescent="0.25">
      <c r="B77" s="125">
        <f t="shared" si="1"/>
        <v>37</v>
      </c>
      <c r="C77" s="134" t="s">
        <v>889</v>
      </c>
      <c r="D77" s="55" t="s">
        <v>136</v>
      </c>
      <c r="E77" s="55">
        <v>2</v>
      </c>
      <c r="F77" s="55">
        <v>5</v>
      </c>
      <c r="G77" s="55">
        <v>5</v>
      </c>
      <c r="H77" s="56" t="s">
        <v>1053</v>
      </c>
      <c r="I77" s="55" t="s">
        <v>417</v>
      </c>
      <c r="J77" s="55" t="s">
        <v>890</v>
      </c>
      <c r="K77" s="57"/>
      <c r="L77" s="5"/>
      <c r="M77" s="5" t="s">
        <v>891</v>
      </c>
      <c r="N77" s="55" t="s">
        <v>1054</v>
      </c>
      <c r="O77" s="28"/>
      <c r="P77" s="58"/>
    </row>
    <row r="78" spans="2:16" x14ac:dyDescent="0.25">
      <c r="B78" s="125">
        <f t="shared" si="1"/>
        <v>38</v>
      </c>
      <c r="C78" s="133" t="s">
        <v>1267</v>
      </c>
      <c r="D78" s="55" t="s">
        <v>124</v>
      </c>
      <c r="E78" s="55">
        <v>2</v>
      </c>
      <c r="F78" s="55">
        <v>2</v>
      </c>
      <c r="G78" s="55">
        <v>4</v>
      </c>
      <c r="H78" s="56" t="s">
        <v>1268</v>
      </c>
      <c r="I78" s="55" t="s">
        <v>273</v>
      </c>
      <c r="J78" s="55" t="s">
        <v>1269</v>
      </c>
      <c r="K78" s="57">
        <v>962350374</v>
      </c>
      <c r="L78" s="5"/>
      <c r="M78" s="5" t="s">
        <v>1234</v>
      </c>
      <c r="N78" s="55" t="s">
        <v>1270</v>
      </c>
      <c r="O78" s="28"/>
      <c r="P78" s="58"/>
    </row>
    <row r="79" spans="2:16" x14ac:dyDescent="0.25">
      <c r="B79" s="125">
        <f t="shared" si="1"/>
        <v>39</v>
      </c>
      <c r="C79" s="133" t="s">
        <v>1508</v>
      </c>
      <c r="D79" s="55" t="s">
        <v>124</v>
      </c>
      <c r="E79" s="55">
        <v>2</v>
      </c>
      <c r="F79" s="55">
        <v>3</v>
      </c>
      <c r="G79" s="55">
        <v>4</v>
      </c>
      <c r="H79" s="56" t="s">
        <v>1509</v>
      </c>
      <c r="I79" s="55" t="s">
        <v>518</v>
      </c>
      <c r="J79" s="55" t="s">
        <v>529</v>
      </c>
      <c r="K79" s="57"/>
      <c r="L79" s="5"/>
      <c r="M79" s="5" t="s">
        <v>1510</v>
      </c>
      <c r="N79" s="55" t="s">
        <v>1511</v>
      </c>
      <c r="O79" s="28"/>
      <c r="P79" s="58"/>
    </row>
    <row r="80" spans="2:16" x14ac:dyDescent="0.25">
      <c r="B80" s="125">
        <f t="shared" si="1"/>
        <v>40</v>
      </c>
      <c r="C80" s="133" t="s">
        <v>237</v>
      </c>
      <c r="D80" s="55" t="s">
        <v>124</v>
      </c>
      <c r="E80" s="55">
        <v>3</v>
      </c>
      <c r="F80" s="55">
        <v>4</v>
      </c>
      <c r="G80" s="55">
        <v>6</v>
      </c>
      <c r="H80" s="56" t="s">
        <v>396</v>
      </c>
      <c r="I80" s="55" t="s">
        <v>273</v>
      </c>
      <c r="J80" s="55" t="s">
        <v>198</v>
      </c>
      <c r="K80" s="57">
        <v>964094366</v>
      </c>
      <c r="L80" s="8"/>
      <c r="M80" s="5" t="s">
        <v>199</v>
      </c>
      <c r="N80" s="55" t="s">
        <v>419</v>
      </c>
      <c r="O80" s="28"/>
      <c r="P80" s="58"/>
    </row>
    <row r="81" spans="2:16" x14ac:dyDescent="0.25">
      <c r="B81" s="125">
        <f t="shared" si="1"/>
        <v>41</v>
      </c>
      <c r="C81" s="133" t="s">
        <v>766</v>
      </c>
      <c r="D81" s="55" t="s">
        <v>124</v>
      </c>
      <c r="E81" s="55">
        <v>2</v>
      </c>
      <c r="F81" s="55">
        <v>4</v>
      </c>
      <c r="G81" s="55">
        <v>6</v>
      </c>
      <c r="H81" s="56" t="s">
        <v>769</v>
      </c>
      <c r="I81" s="55" t="s">
        <v>274</v>
      </c>
      <c r="J81" s="55" t="s">
        <v>767</v>
      </c>
      <c r="K81" s="57">
        <v>912253117</v>
      </c>
      <c r="L81" s="8"/>
      <c r="M81" s="5" t="s">
        <v>768</v>
      </c>
      <c r="N81" s="55" t="s">
        <v>770</v>
      </c>
      <c r="O81" s="28"/>
      <c r="P81" s="58"/>
    </row>
    <row r="82" spans="2:16" x14ac:dyDescent="0.25">
      <c r="B82" s="125">
        <f t="shared" si="1"/>
        <v>42</v>
      </c>
      <c r="C82" s="133" t="s">
        <v>866</v>
      </c>
      <c r="D82" s="55" t="s">
        <v>124</v>
      </c>
      <c r="E82" s="55">
        <v>1</v>
      </c>
      <c r="F82" s="55">
        <v>2</v>
      </c>
      <c r="G82" s="55">
        <v>4</v>
      </c>
      <c r="H82" s="56" t="s">
        <v>1168</v>
      </c>
      <c r="I82" s="55" t="s">
        <v>518</v>
      </c>
      <c r="J82" s="55" t="s">
        <v>867</v>
      </c>
      <c r="K82" s="57">
        <v>917519995</v>
      </c>
      <c r="L82" s="8"/>
      <c r="M82" s="5" t="s">
        <v>868</v>
      </c>
      <c r="N82" s="55" t="s">
        <v>869</v>
      </c>
      <c r="O82" s="28"/>
      <c r="P82" s="58"/>
    </row>
    <row r="83" spans="2:16" x14ac:dyDescent="0.25">
      <c r="B83" s="125">
        <f t="shared" si="1"/>
        <v>43</v>
      </c>
      <c r="C83" s="133" t="s">
        <v>445</v>
      </c>
      <c r="D83" s="55" t="s">
        <v>124</v>
      </c>
      <c r="E83" s="55">
        <v>1</v>
      </c>
      <c r="F83" s="55">
        <v>1</v>
      </c>
      <c r="G83" s="55">
        <v>4</v>
      </c>
      <c r="H83" s="56" t="s">
        <v>447</v>
      </c>
      <c r="I83" s="55" t="s">
        <v>270</v>
      </c>
      <c r="J83" s="55" t="s">
        <v>446</v>
      </c>
      <c r="K83" s="57">
        <v>917954194</v>
      </c>
      <c r="L83" s="8"/>
      <c r="M83" s="5" t="s">
        <v>590</v>
      </c>
      <c r="N83" s="55" t="s">
        <v>448</v>
      </c>
      <c r="O83" s="28"/>
      <c r="P83" s="58"/>
    </row>
    <row r="84" spans="2:16" x14ac:dyDescent="0.25">
      <c r="B84" s="125">
        <f t="shared" si="1"/>
        <v>44</v>
      </c>
      <c r="C84" s="133" t="s">
        <v>1859</v>
      </c>
      <c r="D84" s="55" t="s">
        <v>124</v>
      </c>
      <c r="E84" s="55">
        <v>3</v>
      </c>
      <c r="F84" s="55">
        <v>6</v>
      </c>
      <c r="G84" s="55">
        <v>6</v>
      </c>
      <c r="H84" s="56" t="s">
        <v>1875</v>
      </c>
      <c r="I84" s="55" t="s">
        <v>1343</v>
      </c>
      <c r="J84" s="55" t="s">
        <v>1673</v>
      </c>
      <c r="K84" s="57"/>
      <c r="L84" s="8"/>
      <c r="M84" s="5" t="s">
        <v>1876</v>
      </c>
      <c r="N84" s="55"/>
      <c r="O84" s="28"/>
      <c r="P84" s="58"/>
    </row>
    <row r="85" spans="2:16" x14ac:dyDescent="0.25">
      <c r="B85" s="125">
        <f t="shared" si="1"/>
        <v>45</v>
      </c>
      <c r="C85" s="133" t="s">
        <v>1502</v>
      </c>
      <c r="D85" s="55" t="s">
        <v>124</v>
      </c>
      <c r="E85" s="55">
        <v>1</v>
      </c>
      <c r="F85" s="55">
        <v>3</v>
      </c>
      <c r="G85" s="55">
        <v>4</v>
      </c>
      <c r="H85" s="56" t="s">
        <v>1503</v>
      </c>
      <c r="I85" s="55" t="s">
        <v>322</v>
      </c>
      <c r="J85" s="55" t="s">
        <v>1504</v>
      </c>
      <c r="K85" s="57">
        <v>919212015</v>
      </c>
      <c r="L85" s="8"/>
      <c r="M85" s="5" t="s">
        <v>1505</v>
      </c>
      <c r="N85" s="55" t="s">
        <v>1506</v>
      </c>
      <c r="O85" s="28"/>
      <c r="P85" s="58"/>
    </row>
    <row r="86" spans="2:16" x14ac:dyDescent="0.25">
      <c r="B86" s="125">
        <f t="shared" si="1"/>
        <v>46</v>
      </c>
      <c r="C86" s="133" t="s">
        <v>844</v>
      </c>
      <c r="D86" s="55" t="s">
        <v>319</v>
      </c>
      <c r="E86" s="55">
        <v>3</v>
      </c>
      <c r="F86" s="55">
        <v>5</v>
      </c>
      <c r="G86" s="55">
        <v>8</v>
      </c>
      <c r="H86" s="56" t="s">
        <v>845</v>
      </c>
      <c r="I86" s="55" t="s">
        <v>261</v>
      </c>
      <c r="J86" s="55" t="s">
        <v>846</v>
      </c>
      <c r="K86" s="57">
        <v>916488587</v>
      </c>
      <c r="L86" s="8"/>
      <c r="M86" s="5" t="s">
        <v>847</v>
      </c>
      <c r="N86" s="55" t="s">
        <v>848</v>
      </c>
      <c r="O86" s="28"/>
      <c r="P86" s="58"/>
    </row>
    <row r="87" spans="2:16" x14ac:dyDescent="0.25">
      <c r="B87" s="125">
        <f t="shared" si="1"/>
        <v>47</v>
      </c>
      <c r="C87" s="133" t="s">
        <v>1669</v>
      </c>
      <c r="D87" s="55" t="s">
        <v>124</v>
      </c>
      <c r="E87" s="55">
        <v>1</v>
      </c>
      <c r="F87" s="55">
        <v>2</v>
      </c>
      <c r="G87" s="55">
        <v>4</v>
      </c>
      <c r="H87" s="56" t="s">
        <v>1166</v>
      </c>
      <c r="I87" s="55" t="s">
        <v>518</v>
      </c>
      <c r="J87" s="55" t="s">
        <v>778</v>
      </c>
      <c r="K87" s="57">
        <v>917519995</v>
      </c>
      <c r="L87" s="8"/>
      <c r="M87" s="5" t="s">
        <v>868</v>
      </c>
      <c r="N87" s="55" t="s">
        <v>1167</v>
      </c>
      <c r="O87" s="28"/>
      <c r="P87" s="58"/>
    </row>
    <row r="88" spans="2:16" x14ac:dyDescent="0.25">
      <c r="B88" s="125">
        <f t="shared" si="1"/>
        <v>48</v>
      </c>
      <c r="C88" s="133" t="s">
        <v>1611</v>
      </c>
      <c r="D88" s="55" t="s">
        <v>124</v>
      </c>
      <c r="E88" s="55">
        <v>3</v>
      </c>
      <c r="F88" s="55">
        <v>3</v>
      </c>
      <c r="G88" s="55">
        <v>6</v>
      </c>
      <c r="H88" s="56" t="s">
        <v>1670</v>
      </c>
      <c r="I88" s="55" t="s">
        <v>322</v>
      </c>
      <c r="J88" s="55" t="s">
        <v>1066</v>
      </c>
      <c r="K88" s="57">
        <v>963276479</v>
      </c>
      <c r="L88" s="8"/>
      <c r="M88" s="5" t="s">
        <v>1671</v>
      </c>
      <c r="N88" s="55" t="s">
        <v>1813</v>
      </c>
      <c r="O88" s="28"/>
      <c r="P88" s="58"/>
    </row>
    <row r="89" spans="2:16" x14ac:dyDescent="0.25">
      <c r="B89" s="125">
        <f t="shared" si="1"/>
        <v>49</v>
      </c>
      <c r="C89" s="133" t="s">
        <v>893</v>
      </c>
      <c r="D89" s="55" t="s">
        <v>124</v>
      </c>
      <c r="E89" s="55">
        <v>3</v>
      </c>
      <c r="F89" s="55">
        <v>3</v>
      </c>
      <c r="G89" s="55">
        <v>6</v>
      </c>
      <c r="H89" s="56" t="s">
        <v>894</v>
      </c>
      <c r="I89" s="55" t="s">
        <v>274</v>
      </c>
      <c r="J89" s="55" t="s">
        <v>197</v>
      </c>
      <c r="K89" s="122">
        <v>926789762</v>
      </c>
      <c r="L89" s="8"/>
      <c r="M89" s="5" t="s">
        <v>531</v>
      </c>
      <c r="N89" s="55" t="s">
        <v>1056</v>
      </c>
      <c r="O89" s="28"/>
      <c r="P89" s="58"/>
    </row>
    <row r="90" spans="2:16" x14ac:dyDescent="0.25">
      <c r="B90" s="125">
        <f t="shared" si="1"/>
        <v>50</v>
      </c>
      <c r="C90" s="133" t="s">
        <v>2036</v>
      </c>
      <c r="D90" s="55" t="s">
        <v>124</v>
      </c>
      <c r="E90" s="55">
        <v>2</v>
      </c>
      <c r="F90" s="55">
        <v>2</v>
      </c>
      <c r="G90" s="55">
        <v>6</v>
      </c>
      <c r="H90" s="56" t="s">
        <v>1672</v>
      </c>
      <c r="I90" s="55" t="s">
        <v>1343</v>
      </c>
      <c r="J90" s="55" t="s">
        <v>1673</v>
      </c>
      <c r="K90" s="122">
        <v>919991478</v>
      </c>
      <c r="L90" s="8"/>
      <c r="M90" s="5" t="s">
        <v>1469</v>
      </c>
      <c r="N90" s="55" t="s">
        <v>1674</v>
      </c>
      <c r="O90" s="28"/>
      <c r="P90" s="58"/>
    </row>
    <row r="91" spans="2:16" x14ac:dyDescent="0.25">
      <c r="B91" s="125">
        <f t="shared" si="1"/>
        <v>51</v>
      </c>
      <c r="C91" s="133" t="s">
        <v>2035</v>
      </c>
      <c r="D91" s="55" t="s">
        <v>124</v>
      </c>
      <c r="E91" s="55">
        <v>2</v>
      </c>
      <c r="F91" s="55">
        <v>2</v>
      </c>
      <c r="G91" s="55">
        <v>6</v>
      </c>
      <c r="H91" s="56" t="s">
        <v>1706</v>
      </c>
      <c r="I91" s="55" t="s">
        <v>1343</v>
      </c>
      <c r="J91" s="55" t="s">
        <v>1673</v>
      </c>
      <c r="K91" s="122">
        <v>919991478</v>
      </c>
      <c r="L91" s="8"/>
      <c r="M91" s="5" t="s">
        <v>1469</v>
      </c>
      <c r="N91" s="55" t="s">
        <v>1674</v>
      </c>
      <c r="O91" s="28"/>
      <c r="P91" s="58"/>
    </row>
    <row r="92" spans="2:16" x14ac:dyDescent="0.25">
      <c r="B92" s="125">
        <f t="shared" si="1"/>
        <v>52</v>
      </c>
      <c r="C92" s="133" t="s">
        <v>1705</v>
      </c>
      <c r="D92" s="55" t="s">
        <v>124</v>
      </c>
      <c r="E92" s="55">
        <v>2</v>
      </c>
      <c r="F92" s="55">
        <v>2</v>
      </c>
      <c r="G92" s="55">
        <v>4</v>
      </c>
      <c r="H92" s="56" t="s">
        <v>1134</v>
      </c>
      <c r="I92" s="55" t="s">
        <v>274</v>
      </c>
      <c r="J92" s="55" t="s">
        <v>197</v>
      </c>
      <c r="K92" s="57">
        <v>916300840</v>
      </c>
      <c r="L92" s="5"/>
      <c r="M92" s="5" t="s">
        <v>1469</v>
      </c>
      <c r="N92" s="55" t="s">
        <v>1127</v>
      </c>
      <c r="O92" s="28"/>
      <c r="P92" s="58"/>
    </row>
    <row r="93" spans="2:16" x14ac:dyDescent="0.25">
      <c r="B93" s="125">
        <f t="shared" si="1"/>
        <v>53</v>
      </c>
      <c r="C93" s="133" t="s">
        <v>371</v>
      </c>
      <c r="D93" s="55" t="s">
        <v>124</v>
      </c>
      <c r="E93" s="55">
        <v>2</v>
      </c>
      <c r="F93" s="55">
        <v>3</v>
      </c>
      <c r="G93" s="55">
        <v>5</v>
      </c>
      <c r="H93" s="56" t="s">
        <v>375</v>
      </c>
      <c r="I93" s="55" t="s">
        <v>1343</v>
      </c>
      <c r="J93" s="55" t="s">
        <v>372</v>
      </c>
      <c r="K93" s="57">
        <v>914927193</v>
      </c>
      <c r="L93" s="8" t="s">
        <v>895</v>
      </c>
      <c r="M93" s="5" t="s">
        <v>376</v>
      </c>
      <c r="N93" s="55" t="s">
        <v>377</v>
      </c>
      <c r="O93" s="28"/>
      <c r="P93" s="58"/>
    </row>
    <row r="94" spans="2:16" x14ac:dyDescent="0.25">
      <c r="B94" s="125">
        <f t="shared" si="1"/>
        <v>54</v>
      </c>
      <c r="C94" s="133" t="s">
        <v>2037</v>
      </c>
      <c r="D94" s="55" t="s">
        <v>124</v>
      </c>
      <c r="E94" s="55">
        <v>2</v>
      </c>
      <c r="F94" s="55">
        <v>3</v>
      </c>
      <c r="G94" s="55">
        <v>3</v>
      </c>
      <c r="H94" s="56" t="s">
        <v>2038</v>
      </c>
      <c r="I94" s="55" t="s">
        <v>518</v>
      </c>
      <c r="J94" s="55" t="s">
        <v>589</v>
      </c>
      <c r="K94" s="103"/>
      <c r="L94" s="8"/>
      <c r="M94" s="5" t="s">
        <v>2039</v>
      </c>
      <c r="N94" s="55"/>
      <c r="O94" s="28"/>
      <c r="P94" s="58"/>
    </row>
    <row r="95" spans="2:16" x14ac:dyDescent="0.25">
      <c r="B95" s="125">
        <f t="shared" si="1"/>
        <v>55</v>
      </c>
      <c r="C95" s="133" t="s">
        <v>1303</v>
      </c>
      <c r="D95" s="55" t="s">
        <v>124</v>
      </c>
      <c r="E95" s="55">
        <v>0</v>
      </c>
      <c r="F95" s="55">
        <v>2</v>
      </c>
      <c r="G95" s="55">
        <v>4</v>
      </c>
      <c r="H95" s="56" t="s">
        <v>1304</v>
      </c>
      <c r="I95" s="55" t="s">
        <v>273</v>
      </c>
      <c r="J95" s="55" t="s">
        <v>367</v>
      </c>
      <c r="K95" s="103">
        <v>913454480</v>
      </c>
      <c r="L95" s="8"/>
      <c r="M95" s="5" t="s">
        <v>1998</v>
      </c>
      <c r="N95" s="55" t="s">
        <v>1305</v>
      </c>
      <c r="O95" s="28"/>
      <c r="P95" s="58"/>
    </row>
    <row r="96" spans="2:16" x14ac:dyDescent="0.25">
      <c r="B96" s="125">
        <f t="shared" si="1"/>
        <v>56</v>
      </c>
      <c r="C96" s="133" t="s">
        <v>336</v>
      </c>
      <c r="D96" s="55" t="s">
        <v>124</v>
      </c>
      <c r="E96" s="55">
        <v>3</v>
      </c>
      <c r="F96" s="55">
        <v>4</v>
      </c>
      <c r="G96" s="55">
        <v>6</v>
      </c>
      <c r="H96" s="56" t="s">
        <v>368</v>
      </c>
      <c r="I96" s="55" t="s">
        <v>274</v>
      </c>
      <c r="J96" s="55" t="s">
        <v>373</v>
      </c>
      <c r="K96" s="103">
        <v>963170962</v>
      </c>
      <c r="L96" s="78"/>
      <c r="M96" s="5" t="s">
        <v>369</v>
      </c>
      <c r="N96" s="55" t="s">
        <v>370</v>
      </c>
      <c r="O96" s="28"/>
      <c r="P96" s="58"/>
    </row>
    <row r="97" spans="1:5074" x14ac:dyDescent="0.25">
      <c r="B97" s="125">
        <f t="shared" si="1"/>
        <v>57</v>
      </c>
      <c r="C97" s="133" t="s">
        <v>1083</v>
      </c>
      <c r="D97" s="55" t="s">
        <v>124</v>
      </c>
      <c r="E97" s="55">
        <v>1</v>
      </c>
      <c r="F97" s="55">
        <v>1</v>
      </c>
      <c r="G97" s="55">
        <v>2</v>
      </c>
      <c r="H97" s="56" t="s">
        <v>1084</v>
      </c>
      <c r="I97" s="55" t="s">
        <v>349</v>
      </c>
      <c r="J97" s="55" t="s">
        <v>795</v>
      </c>
      <c r="K97" s="57"/>
      <c r="L97" s="5"/>
      <c r="M97" s="5" t="s">
        <v>1085</v>
      </c>
      <c r="N97" s="55" t="s">
        <v>1059</v>
      </c>
      <c r="O97" s="28"/>
      <c r="P97" s="58"/>
    </row>
    <row r="98" spans="1:5074" x14ac:dyDescent="0.25">
      <c r="B98" s="125">
        <f t="shared" si="1"/>
        <v>58</v>
      </c>
      <c r="C98" s="133" t="s">
        <v>1087</v>
      </c>
      <c r="D98" s="55" t="s">
        <v>124</v>
      </c>
      <c r="E98" s="55">
        <v>1</v>
      </c>
      <c r="F98" s="55">
        <v>1</v>
      </c>
      <c r="G98" s="55">
        <v>2</v>
      </c>
      <c r="H98" s="56" t="s">
        <v>1088</v>
      </c>
      <c r="I98" s="55" t="s">
        <v>349</v>
      </c>
      <c r="J98" s="55" t="s">
        <v>795</v>
      </c>
      <c r="K98" s="57"/>
      <c r="L98" s="5"/>
      <c r="M98" s="5" t="s">
        <v>1085</v>
      </c>
      <c r="N98" s="55" t="s">
        <v>1059</v>
      </c>
      <c r="O98" s="28"/>
      <c r="P98" s="58"/>
    </row>
    <row r="99" spans="1:5074" x14ac:dyDescent="0.25">
      <c r="B99" s="125">
        <f t="shared" si="1"/>
        <v>59</v>
      </c>
      <c r="C99" s="133" t="s">
        <v>896</v>
      </c>
      <c r="D99" s="55" t="s">
        <v>319</v>
      </c>
      <c r="E99" s="55">
        <v>9</v>
      </c>
      <c r="F99" s="55">
        <v>18</v>
      </c>
      <c r="G99" s="55">
        <v>19</v>
      </c>
      <c r="H99" s="56" t="s">
        <v>1086</v>
      </c>
      <c r="I99" s="55" t="s">
        <v>897</v>
      </c>
      <c r="J99" s="55" t="s">
        <v>898</v>
      </c>
      <c r="K99" s="57" t="s">
        <v>900</v>
      </c>
      <c r="L99" s="78"/>
      <c r="M99" s="5" t="s">
        <v>899</v>
      </c>
      <c r="N99" s="55" t="s">
        <v>1055</v>
      </c>
      <c r="O99" s="28"/>
      <c r="P99" s="58"/>
    </row>
    <row r="100" spans="1:5074" s="72" customFormat="1" ht="15.75" x14ac:dyDescent="0.25">
      <c r="A100"/>
      <c r="B100" s="125">
        <f t="shared" si="1"/>
        <v>60</v>
      </c>
      <c r="C100" s="133" t="s">
        <v>706</v>
      </c>
      <c r="D100" s="55" t="s">
        <v>124</v>
      </c>
      <c r="E100" s="55">
        <v>3</v>
      </c>
      <c r="F100" s="55">
        <v>3</v>
      </c>
      <c r="G100" s="55">
        <v>6</v>
      </c>
      <c r="H100" s="56" t="s">
        <v>707</v>
      </c>
      <c r="I100" s="55" t="s">
        <v>1343</v>
      </c>
      <c r="J100" s="55" t="s">
        <v>708</v>
      </c>
      <c r="K100" s="57" t="s">
        <v>709</v>
      </c>
      <c r="L100" s="8"/>
      <c r="M100" s="5" t="s">
        <v>710</v>
      </c>
      <c r="N100" s="55" t="s">
        <v>817</v>
      </c>
      <c r="O100" s="55"/>
      <c r="P100" s="92"/>
      <c r="Q100" s="75"/>
      <c r="R100" s="10"/>
      <c r="S100" s="10"/>
      <c r="T100" s="10"/>
      <c r="U100" s="75"/>
      <c r="V100" s="10"/>
      <c r="W100" s="10"/>
      <c r="X100" s="76"/>
      <c r="Y100" s="77"/>
      <c r="Z100" s="78"/>
      <c r="AA100" s="78"/>
      <c r="AB100" s="10"/>
      <c r="AC100" s="79"/>
      <c r="AD100" s="10"/>
      <c r="AE100" s="10"/>
      <c r="AF100" s="75"/>
      <c r="AG100" s="10"/>
      <c r="AH100" s="10"/>
      <c r="AI100" s="75"/>
      <c r="AJ100" s="10"/>
      <c r="AK100" s="10"/>
      <c r="AL100" s="76"/>
      <c r="AM100" s="77"/>
      <c r="AN100" s="78"/>
      <c r="AO100" s="78"/>
      <c r="AP100" s="10"/>
      <c r="AQ100" s="79"/>
      <c r="AR100" s="10"/>
      <c r="AS100" s="10"/>
      <c r="AT100" s="75"/>
      <c r="AU100" s="10"/>
      <c r="AV100" s="10"/>
      <c r="AW100" s="10"/>
      <c r="AX100" s="75"/>
      <c r="AY100" s="10"/>
      <c r="AZ100" s="10"/>
      <c r="BA100" s="76"/>
      <c r="BB100" s="77"/>
      <c r="BC100" s="78"/>
      <c r="BD100" s="78"/>
      <c r="BE100" s="10"/>
      <c r="BF100" s="79"/>
      <c r="BG100" s="10"/>
      <c r="BH100" s="10"/>
      <c r="BI100" s="75"/>
      <c r="BJ100" s="10"/>
      <c r="BK100" s="10"/>
      <c r="BL100" s="10"/>
      <c r="BM100" s="75"/>
      <c r="BN100" s="10"/>
      <c r="BO100" s="10"/>
      <c r="BP100" s="76"/>
      <c r="BQ100" s="77"/>
      <c r="BR100" s="78"/>
      <c r="BS100" s="78"/>
      <c r="BT100" s="10"/>
      <c r="BU100" s="79"/>
      <c r="BV100" s="10"/>
      <c r="BW100" s="10"/>
      <c r="BX100" s="75"/>
      <c r="BY100" s="10"/>
      <c r="BZ100" s="10"/>
      <c r="CA100" s="10"/>
      <c r="CB100" s="75"/>
      <c r="CC100" s="10"/>
      <c r="CD100" s="10"/>
      <c r="CE100" s="76"/>
      <c r="CF100" s="77"/>
      <c r="CG100" s="78"/>
      <c r="CH100" s="78"/>
      <c r="CI100" s="10"/>
      <c r="CJ100" s="79"/>
      <c r="CK100" s="10"/>
      <c r="CL100" s="10"/>
      <c r="CM100" s="75"/>
      <c r="CN100" s="10"/>
      <c r="CO100" s="10"/>
      <c r="CP100" s="10"/>
      <c r="CQ100" s="75"/>
      <c r="CR100" s="10"/>
      <c r="CS100" s="10"/>
      <c r="CT100" s="76"/>
      <c r="CU100" s="77"/>
      <c r="CV100" s="78"/>
      <c r="CW100" s="78"/>
      <c r="CX100" s="10"/>
      <c r="CY100" s="79"/>
      <c r="CZ100" s="10"/>
      <c r="DA100" s="10"/>
      <c r="DB100" s="75"/>
      <c r="DC100" s="10"/>
      <c r="DD100" s="10"/>
      <c r="DE100" s="10"/>
      <c r="DF100" s="75"/>
      <c r="DG100" s="10"/>
      <c r="DH100" s="10"/>
      <c r="DI100" s="76"/>
      <c r="DJ100" s="77"/>
      <c r="DK100" s="78"/>
      <c r="DL100" s="78"/>
      <c r="DM100" s="10"/>
      <c r="DN100" s="79"/>
      <c r="DO100" s="10"/>
      <c r="DP100" s="10"/>
      <c r="DQ100" s="75"/>
      <c r="DR100" s="10"/>
      <c r="DS100" s="10"/>
      <c r="DT100" s="10"/>
      <c r="DU100" s="75"/>
      <c r="DV100" s="10"/>
      <c r="DW100" s="10"/>
      <c r="DX100" s="76"/>
      <c r="DY100" s="77"/>
      <c r="DZ100" s="78"/>
      <c r="EA100" s="78"/>
      <c r="EB100" s="10"/>
      <c r="EC100" s="79"/>
      <c r="ED100" s="10"/>
      <c r="EE100" s="10"/>
      <c r="EF100" s="75"/>
      <c r="EG100" s="10"/>
      <c r="EH100" s="10"/>
      <c r="EI100" s="10"/>
      <c r="EJ100" s="75"/>
      <c r="EK100" s="10"/>
      <c r="EL100" s="10"/>
      <c r="EM100" s="76"/>
      <c r="EN100" s="77"/>
      <c r="EO100" s="78"/>
      <c r="EP100" s="78"/>
      <c r="EQ100" s="10"/>
      <c r="ER100" s="79"/>
      <c r="ES100" s="10"/>
      <c r="ET100" s="10"/>
      <c r="EU100" s="75"/>
      <c r="EV100" s="10"/>
      <c r="EW100" s="10"/>
      <c r="EX100" s="10"/>
      <c r="EY100" s="75"/>
      <c r="EZ100" s="10"/>
      <c r="FA100" s="10"/>
      <c r="FB100" s="76"/>
      <c r="FC100" s="77"/>
      <c r="FD100" s="78"/>
      <c r="FE100" s="78"/>
      <c r="FF100" s="10"/>
      <c r="FG100" s="79"/>
      <c r="FH100" s="10"/>
      <c r="FI100" s="10"/>
      <c r="FJ100" s="75"/>
      <c r="FK100" s="10"/>
      <c r="FL100" s="10"/>
      <c r="FM100" s="10"/>
      <c r="FN100" s="75"/>
      <c r="FO100" s="10"/>
      <c r="FP100" s="10"/>
      <c r="FQ100" s="76"/>
      <c r="FR100" s="77"/>
      <c r="FS100" s="78"/>
      <c r="FT100" s="78"/>
      <c r="FU100" s="10"/>
      <c r="FV100" s="79"/>
      <c r="FW100" s="10"/>
      <c r="FX100" s="10"/>
      <c r="FY100" s="75"/>
      <c r="FZ100" s="10"/>
      <c r="GA100" s="10"/>
      <c r="GB100" s="10"/>
      <c r="GC100" s="75"/>
      <c r="GD100" s="10"/>
      <c r="GE100" s="10"/>
      <c r="GF100" s="76"/>
      <c r="GG100" s="77"/>
      <c r="GH100" s="78"/>
      <c r="GI100" s="78"/>
      <c r="GJ100" s="10"/>
      <c r="GK100" s="79"/>
      <c r="GL100" s="10"/>
      <c r="GM100" s="10"/>
      <c r="GN100" s="75"/>
      <c r="GO100" s="10"/>
      <c r="GP100" s="10"/>
      <c r="GQ100" s="10"/>
      <c r="GR100" s="75"/>
      <c r="GS100" s="10"/>
      <c r="GT100" s="10"/>
      <c r="GU100" s="76"/>
      <c r="GV100" s="77"/>
      <c r="GW100" s="78"/>
      <c r="GX100" s="78"/>
      <c r="GY100" s="10"/>
      <c r="GZ100" s="79"/>
      <c r="HA100" s="10"/>
      <c r="HB100" s="10"/>
      <c r="HC100" s="75"/>
      <c r="HD100" s="10"/>
      <c r="HE100" s="10"/>
      <c r="HF100" s="10"/>
      <c r="HG100" s="75"/>
      <c r="HH100" s="10"/>
      <c r="HI100" s="10"/>
      <c r="HJ100" s="76"/>
      <c r="HK100" s="77"/>
      <c r="HL100" s="78"/>
      <c r="HM100" s="78"/>
      <c r="HN100" s="10"/>
      <c r="HO100" s="79"/>
      <c r="HP100" s="10"/>
      <c r="HQ100" s="10"/>
      <c r="HR100" s="75"/>
      <c r="HS100" s="10"/>
      <c r="HT100" s="10"/>
      <c r="HU100" s="10"/>
      <c r="HV100" s="75"/>
      <c r="HW100" s="10"/>
      <c r="HX100" s="10"/>
      <c r="HY100" s="76"/>
      <c r="HZ100" s="77"/>
      <c r="IA100" s="78"/>
      <c r="IB100" s="78"/>
      <c r="IC100" s="10"/>
      <c r="ID100" s="79"/>
      <c r="IE100" s="10"/>
      <c r="IF100" s="10"/>
      <c r="IG100" s="75"/>
      <c r="IH100" s="10"/>
      <c r="II100" s="10"/>
      <c r="IJ100" s="10"/>
      <c r="IK100" s="75"/>
      <c r="IL100" s="10"/>
      <c r="IM100" s="10"/>
      <c r="IN100" s="76"/>
      <c r="IO100" s="77"/>
      <c r="IP100" s="78"/>
      <c r="IQ100" s="78"/>
      <c r="IR100" s="10"/>
      <c r="IS100" s="79"/>
      <c r="IT100" s="10"/>
      <c r="IU100" s="10"/>
      <c r="IV100" s="75"/>
      <c r="IW100" s="10"/>
      <c r="IX100" s="10"/>
      <c r="IY100" s="10"/>
      <c r="IZ100" s="75"/>
      <c r="JA100" s="10"/>
      <c r="JB100" s="10"/>
      <c r="JC100" s="76"/>
      <c r="JD100" s="77"/>
      <c r="JE100" s="78"/>
      <c r="JF100" s="78"/>
      <c r="JG100" s="10"/>
      <c r="JH100" s="79"/>
      <c r="JI100" s="10"/>
      <c r="JJ100" s="10"/>
      <c r="JK100" s="75"/>
      <c r="JL100" s="10"/>
      <c r="JM100" s="10"/>
      <c r="JN100" s="10"/>
      <c r="JO100" s="75"/>
      <c r="JP100" s="10"/>
      <c r="JQ100" s="10"/>
      <c r="JR100" s="76"/>
      <c r="JS100" s="77"/>
      <c r="JT100" s="78"/>
      <c r="JU100" s="78"/>
      <c r="JV100" s="10"/>
      <c r="JW100" s="79"/>
      <c r="JX100" s="10"/>
      <c r="JY100" s="10"/>
      <c r="JZ100" s="75"/>
      <c r="KA100" s="10"/>
      <c r="KB100" s="10"/>
      <c r="KC100" s="10"/>
      <c r="KD100" s="75"/>
      <c r="KE100" s="10"/>
      <c r="KF100" s="10"/>
      <c r="KG100" s="76"/>
      <c r="KH100" s="77"/>
      <c r="KI100" s="78"/>
      <c r="KJ100" s="78"/>
      <c r="KK100" s="10"/>
      <c r="KL100" s="79"/>
      <c r="KM100" s="10"/>
      <c r="KN100" s="10"/>
      <c r="KO100" s="75"/>
      <c r="KP100" s="10"/>
      <c r="KQ100" s="10"/>
      <c r="KR100" s="10"/>
      <c r="KS100" s="75"/>
      <c r="KT100" s="10"/>
      <c r="KU100" s="10"/>
      <c r="KV100" s="76"/>
      <c r="KW100" s="77"/>
      <c r="KX100" s="78"/>
      <c r="KY100" s="78"/>
      <c r="KZ100" s="10"/>
      <c r="LA100" s="79"/>
      <c r="LB100" s="10"/>
      <c r="LC100" s="10"/>
      <c r="LD100" s="75"/>
      <c r="LE100" s="10"/>
      <c r="LF100" s="10"/>
      <c r="LG100" s="10"/>
      <c r="LH100" s="75"/>
      <c r="LI100" s="10"/>
      <c r="LJ100" s="10"/>
      <c r="LK100" s="76"/>
      <c r="LL100" s="77"/>
      <c r="LM100" s="78"/>
      <c r="LN100" s="78"/>
      <c r="LO100" s="10"/>
      <c r="LP100" s="79"/>
      <c r="LQ100" s="10"/>
      <c r="LR100" s="10"/>
      <c r="LS100" s="75"/>
      <c r="LT100" s="10"/>
      <c r="LU100" s="10"/>
      <c r="LV100" s="10"/>
      <c r="LW100" s="75"/>
      <c r="LX100" s="10"/>
      <c r="LY100" s="10"/>
      <c r="LZ100" s="76"/>
      <c r="MA100" s="77"/>
      <c r="MB100" s="78"/>
      <c r="MC100" s="78"/>
      <c r="MD100" s="10"/>
      <c r="ME100" s="79"/>
      <c r="MF100" s="10"/>
      <c r="MG100" s="10"/>
      <c r="MH100" s="75"/>
      <c r="MI100" s="10"/>
      <c r="MJ100" s="10"/>
      <c r="MK100" s="10"/>
      <c r="ML100" s="75"/>
      <c r="MM100" s="10"/>
      <c r="MN100" s="10"/>
      <c r="MO100" s="76"/>
      <c r="MP100" s="77"/>
      <c r="MQ100" s="78"/>
      <c r="MR100" s="78"/>
      <c r="MS100" s="10"/>
      <c r="MT100" s="79"/>
      <c r="MU100" s="10"/>
      <c r="MV100" s="10"/>
      <c r="MW100" s="75"/>
      <c r="MX100" s="10"/>
      <c r="MY100" s="10"/>
      <c r="MZ100" s="10"/>
      <c r="NA100" s="75"/>
      <c r="NB100" s="10"/>
      <c r="NC100" s="10"/>
      <c r="ND100" s="76"/>
      <c r="NE100" s="77"/>
      <c r="NF100" s="78"/>
      <c r="NG100" s="78"/>
      <c r="NH100" s="10"/>
      <c r="NI100" s="79"/>
      <c r="NJ100" s="10"/>
      <c r="NK100" s="10"/>
      <c r="NL100" s="75"/>
      <c r="NM100" s="10"/>
      <c r="NN100" s="10"/>
      <c r="NO100" s="10"/>
      <c r="NP100" s="75"/>
      <c r="NQ100" s="10"/>
      <c r="NR100" s="10"/>
      <c r="NS100" s="76"/>
      <c r="NT100" s="77"/>
      <c r="NU100" s="78"/>
      <c r="NV100" s="78"/>
      <c r="NW100" s="10"/>
      <c r="NX100" s="79"/>
      <c r="NY100" s="10"/>
      <c r="NZ100" s="10"/>
      <c r="OA100" s="75"/>
      <c r="OB100" s="10"/>
      <c r="OC100" s="10"/>
      <c r="OD100" s="10"/>
      <c r="OE100" s="75"/>
      <c r="OF100" s="10"/>
      <c r="OG100" s="10"/>
      <c r="OH100" s="76"/>
      <c r="OI100" s="77"/>
      <c r="OJ100" s="78"/>
      <c r="OK100" s="78"/>
      <c r="OL100" s="10"/>
      <c r="OM100" s="79"/>
      <c r="ON100" s="10"/>
      <c r="OO100" s="10"/>
      <c r="OP100" s="75"/>
      <c r="OQ100" s="10"/>
      <c r="OR100" s="10"/>
      <c r="OS100" s="10"/>
      <c r="OT100" s="75"/>
      <c r="OU100" s="10"/>
      <c r="OV100" s="10"/>
      <c r="OW100" s="76"/>
      <c r="OX100" s="77"/>
      <c r="OY100" s="78"/>
      <c r="OZ100" s="78"/>
      <c r="PA100" s="10"/>
      <c r="PB100" s="79"/>
      <c r="PC100" s="10"/>
      <c r="PD100" s="10"/>
      <c r="PE100" s="75"/>
      <c r="PF100" s="10"/>
      <c r="PG100" s="10"/>
      <c r="PH100" s="10"/>
      <c r="PI100" s="75"/>
      <c r="PJ100" s="10"/>
      <c r="PK100" s="10"/>
      <c r="PL100" s="76"/>
      <c r="PM100" s="77"/>
      <c r="PN100" s="78"/>
      <c r="PO100" s="78"/>
      <c r="PP100" s="10"/>
      <c r="PQ100" s="79"/>
      <c r="PR100" s="10"/>
      <c r="PS100" s="10"/>
      <c r="PT100" s="75"/>
      <c r="PU100" s="10"/>
      <c r="PV100" s="10"/>
      <c r="PW100" s="10"/>
      <c r="PX100" s="75"/>
      <c r="PY100" s="10"/>
      <c r="PZ100" s="10"/>
      <c r="QA100" s="76"/>
      <c r="QB100" s="77"/>
      <c r="QC100" s="78"/>
      <c r="QD100" s="78"/>
      <c r="QE100" s="10"/>
      <c r="QF100" s="79"/>
      <c r="QG100" s="10"/>
      <c r="QH100" s="10"/>
      <c r="QI100" s="75"/>
      <c r="QJ100" s="10"/>
      <c r="QK100" s="10"/>
      <c r="QL100" s="10"/>
      <c r="QM100" s="75"/>
      <c r="QN100" s="10"/>
      <c r="QO100" s="10"/>
      <c r="QP100" s="76"/>
      <c r="QQ100" s="77"/>
      <c r="QR100" s="78"/>
      <c r="QS100" s="78"/>
      <c r="QT100" s="10"/>
      <c r="QU100" s="79"/>
      <c r="QV100" s="10"/>
      <c r="QW100" s="10"/>
      <c r="QX100" s="75"/>
      <c r="QY100" s="10"/>
      <c r="QZ100" s="10"/>
      <c r="RA100" s="10"/>
      <c r="RB100" s="75"/>
      <c r="RC100" s="10"/>
      <c r="RD100" s="10"/>
      <c r="RE100" s="76"/>
      <c r="RF100" s="77"/>
      <c r="RG100" s="78"/>
      <c r="RH100" s="78"/>
      <c r="RI100" s="10"/>
      <c r="RJ100" s="79"/>
      <c r="RK100" s="10"/>
      <c r="RL100" s="10"/>
      <c r="RM100" s="75"/>
      <c r="RN100" s="10"/>
      <c r="RO100" s="10"/>
      <c r="RP100" s="10"/>
      <c r="RQ100" s="75"/>
      <c r="RR100" s="10"/>
      <c r="RS100" s="10"/>
      <c r="RT100" s="76"/>
      <c r="RU100" s="77"/>
      <c r="RV100" s="78"/>
      <c r="RW100" s="78"/>
      <c r="RX100" s="10"/>
      <c r="RY100" s="79"/>
      <c r="RZ100" s="10"/>
      <c r="SA100" s="10"/>
      <c r="SB100" s="75"/>
      <c r="SC100" s="10"/>
      <c r="SD100" s="10"/>
      <c r="SE100" s="10"/>
      <c r="SF100" s="75"/>
      <c r="SG100" s="10"/>
      <c r="SH100" s="10"/>
      <c r="SI100" s="76"/>
      <c r="SJ100" s="77"/>
      <c r="SK100" s="78"/>
      <c r="SL100" s="78"/>
      <c r="SM100" s="10"/>
      <c r="SN100" s="79"/>
      <c r="SO100" s="10"/>
      <c r="SP100" s="10"/>
      <c r="SQ100" s="75"/>
      <c r="SR100" s="10"/>
      <c r="SS100" s="10"/>
      <c r="ST100" s="10"/>
      <c r="SU100" s="75"/>
      <c r="SV100" s="10"/>
      <c r="SW100" s="10"/>
      <c r="SX100" s="76"/>
      <c r="SY100" s="77"/>
      <c r="SZ100" s="78"/>
      <c r="TA100" s="78"/>
      <c r="TB100" s="10"/>
      <c r="TC100" s="79"/>
      <c r="TD100" s="10"/>
      <c r="TE100" s="10"/>
      <c r="TF100" s="75"/>
      <c r="TG100" s="10"/>
      <c r="TH100" s="10"/>
      <c r="TI100" s="10"/>
      <c r="TJ100" s="75"/>
      <c r="TK100" s="10"/>
      <c r="TL100" s="10"/>
      <c r="TM100" s="76"/>
      <c r="TN100" s="77"/>
      <c r="TO100" s="78"/>
      <c r="TP100" s="78"/>
      <c r="TQ100" s="10"/>
      <c r="TR100" s="79"/>
      <c r="TS100" s="10"/>
      <c r="TT100" s="10"/>
      <c r="TU100" s="75"/>
      <c r="TV100" s="10"/>
      <c r="TW100" s="10"/>
      <c r="TX100" s="10"/>
      <c r="TY100" s="75"/>
      <c r="TZ100" s="10"/>
      <c r="UA100" s="10"/>
      <c r="UB100" s="76"/>
      <c r="UC100" s="77"/>
      <c r="UD100" s="78"/>
      <c r="UE100" s="78"/>
      <c r="UF100" s="10"/>
      <c r="UG100" s="79"/>
      <c r="UH100" s="10"/>
      <c r="UI100" s="10"/>
      <c r="UJ100" s="75"/>
      <c r="UK100" s="10"/>
      <c r="UL100" s="10"/>
      <c r="UM100" s="10"/>
      <c r="UN100" s="75"/>
      <c r="UO100" s="10"/>
      <c r="UP100" s="10"/>
      <c r="UQ100" s="76"/>
      <c r="UR100" s="77"/>
      <c r="US100" s="78"/>
      <c r="UT100" s="78"/>
      <c r="UU100" s="10"/>
      <c r="UV100" s="79"/>
      <c r="UW100" s="10"/>
      <c r="UX100" s="10"/>
      <c r="UY100" s="75"/>
      <c r="UZ100" s="10"/>
      <c r="VA100" s="10"/>
      <c r="VB100" s="10"/>
      <c r="VC100" s="75"/>
      <c r="VD100" s="10"/>
      <c r="VE100" s="10"/>
      <c r="VF100" s="76"/>
      <c r="VG100" s="77"/>
      <c r="VH100" s="78"/>
      <c r="VI100" s="78"/>
      <c r="VJ100" s="10"/>
      <c r="VK100" s="79"/>
      <c r="VL100" s="10"/>
      <c r="VM100" s="10"/>
      <c r="VN100" s="75"/>
      <c r="VO100" s="10"/>
      <c r="VP100" s="10"/>
      <c r="VQ100" s="10"/>
      <c r="VR100" s="75"/>
      <c r="VS100" s="10"/>
      <c r="VT100" s="10"/>
      <c r="VU100" s="76"/>
      <c r="VV100" s="77"/>
      <c r="VW100" s="78"/>
      <c r="VX100" s="78"/>
      <c r="VY100" s="10"/>
      <c r="VZ100" s="79"/>
      <c r="WA100" s="10"/>
      <c r="WB100" s="10"/>
      <c r="WC100" s="75"/>
      <c r="WD100" s="10"/>
      <c r="WE100" s="10"/>
      <c r="WF100" s="10"/>
      <c r="WG100" s="75"/>
      <c r="WH100" s="10"/>
      <c r="WI100" s="10"/>
      <c r="WJ100" s="76"/>
      <c r="WK100" s="77"/>
      <c r="WL100" s="78"/>
      <c r="WM100" s="78"/>
      <c r="WN100" s="10"/>
      <c r="WO100" s="79"/>
      <c r="WP100" s="10"/>
      <c r="WQ100" s="10"/>
      <c r="WR100" s="75"/>
      <c r="WS100" s="10"/>
      <c r="WT100" s="10"/>
      <c r="WU100" s="10"/>
      <c r="WV100" s="75"/>
      <c r="WW100" s="10"/>
      <c r="WX100" s="10"/>
      <c r="WY100" s="76"/>
      <c r="WZ100" s="77"/>
      <c r="XA100" s="78"/>
      <c r="XB100" s="78"/>
      <c r="XC100" s="10"/>
      <c r="XD100" s="79"/>
      <c r="XE100" s="10"/>
      <c r="XF100" s="10"/>
      <c r="XG100" s="75"/>
      <c r="XH100" s="10"/>
      <c r="XI100" s="10"/>
      <c r="XJ100" s="10"/>
      <c r="XK100" s="75"/>
      <c r="XL100" s="10"/>
      <c r="XM100" s="10"/>
      <c r="XN100" s="76"/>
      <c r="XO100" s="77"/>
      <c r="XP100" s="78"/>
      <c r="XQ100" s="78"/>
      <c r="XR100" s="10"/>
      <c r="XS100" s="79"/>
      <c r="XT100" s="10"/>
      <c r="XU100" s="10"/>
      <c r="XV100" s="75"/>
      <c r="XW100" s="10"/>
      <c r="XX100" s="10"/>
      <c r="XY100" s="10"/>
      <c r="XZ100" s="75"/>
      <c r="YA100" s="10"/>
      <c r="YB100" s="10"/>
      <c r="YC100" s="76"/>
      <c r="YD100" s="77"/>
      <c r="YE100" s="78"/>
      <c r="YF100" s="78"/>
      <c r="YG100" s="10"/>
      <c r="YH100" s="79"/>
      <c r="YI100" s="10"/>
      <c r="YJ100" s="10"/>
      <c r="YK100" s="75"/>
      <c r="YL100" s="10"/>
      <c r="YM100" s="10"/>
      <c r="YN100" s="10"/>
      <c r="YO100" s="75"/>
      <c r="YP100" s="10"/>
      <c r="YQ100" s="10"/>
      <c r="YR100" s="76"/>
      <c r="YS100" s="77"/>
      <c r="YT100" s="78"/>
      <c r="YU100" s="78"/>
      <c r="YV100" s="10"/>
      <c r="YW100" s="79"/>
      <c r="YX100" s="10"/>
      <c r="YY100" s="10"/>
      <c r="YZ100" s="75"/>
      <c r="ZA100" s="10"/>
      <c r="ZB100" s="10"/>
      <c r="ZC100" s="10"/>
      <c r="ZD100" s="75"/>
      <c r="ZE100" s="10"/>
      <c r="ZF100" s="10"/>
      <c r="ZG100" s="76"/>
      <c r="ZH100" s="77"/>
      <c r="ZI100" s="78"/>
      <c r="ZJ100" s="78"/>
      <c r="ZK100" s="10"/>
      <c r="ZL100" s="79"/>
      <c r="ZM100" s="10"/>
      <c r="ZN100" s="10"/>
      <c r="ZO100" s="75"/>
      <c r="ZP100" s="10"/>
      <c r="ZQ100" s="10"/>
      <c r="ZR100" s="10"/>
      <c r="ZS100" s="75"/>
      <c r="ZT100" s="10"/>
      <c r="ZU100" s="10"/>
      <c r="ZV100" s="76"/>
      <c r="ZW100" s="77"/>
      <c r="ZX100" s="78"/>
      <c r="ZY100" s="78"/>
      <c r="ZZ100" s="10"/>
      <c r="AAA100" s="79"/>
      <c r="AAB100" s="10"/>
      <c r="AAC100" s="10"/>
      <c r="AAD100" s="75"/>
      <c r="AAE100" s="10"/>
      <c r="AAF100" s="10"/>
      <c r="AAG100" s="10"/>
      <c r="AAH100" s="75"/>
      <c r="AAI100" s="10"/>
      <c r="AAJ100" s="10"/>
      <c r="AAK100" s="76"/>
      <c r="AAL100" s="77"/>
      <c r="AAM100" s="78"/>
      <c r="AAN100" s="78"/>
      <c r="AAO100" s="10"/>
      <c r="AAP100" s="79"/>
      <c r="AAQ100" s="10"/>
      <c r="AAR100" s="10"/>
      <c r="AAS100" s="75"/>
      <c r="AAT100" s="10"/>
      <c r="AAU100" s="10"/>
      <c r="AAV100" s="10"/>
      <c r="AAW100" s="75"/>
      <c r="AAX100" s="10"/>
      <c r="AAY100" s="10"/>
      <c r="AAZ100" s="76"/>
      <c r="ABA100" s="77"/>
      <c r="ABB100" s="78"/>
      <c r="ABC100" s="78"/>
      <c r="ABD100" s="10"/>
      <c r="ABE100" s="79"/>
      <c r="ABF100" s="10"/>
      <c r="ABG100" s="10"/>
      <c r="ABH100" s="75"/>
      <c r="ABI100" s="10"/>
      <c r="ABJ100" s="10"/>
      <c r="ABK100" s="10"/>
      <c r="ABL100" s="75"/>
      <c r="ABM100" s="10"/>
      <c r="ABN100" s="10"/>
      <c r="ABO100" s="76"/>
      <c r="ABP100" s="77"/>
      <c r="ABQ100" s="78"/>
      <c r="ABR100" s="78"/>
      <c r="ABS100" s="10"/>
      <c r="ABT100" s="79"/>
      <c r="ABU100" s="10"/>
      <c r="ABV100" s="10"/>
      <c r="ABW100" s="75"/>
      <c r="ABX100" s="10"/>
      <c r="ABY100" s="10"/>
      <c r="ABZ100" s="10"/>
      <c r="ACA100" s="75"/>
      <c r="ACB100" s="10"/>
      <c r="ACC100" s="10"/>
      <c r="ACD100" s="76"/>
      <c r="ACE100" s="77"/>
      <c r="ACF100" s="78"/>
      <c r="ACG100" s="78"/>
      <c r="ACH100" s="10"/>
      <c r="ACI100" s="79"/>
      <c r="ACJ100" s="10"/>
      <c r="ACK100" s="10"/>
      <c r="ACL100" s="75"/>
      <c r="ACM100" s="10"/>
      <c r="ACN100" s="10"/>
      <c r="ACO100" s="10"/>
      <c r="ACP100" s="75"/>
      <c r="ACQ100" s="10"/>
      <c r="ACR100" s="10"/>
      <c r="ACS100" s="76"/>
      <c r="ACT100" s="77"/>
      <c r="ACU100" s="78"/>
      <c r="ACV100" s="78"/>
      <c r="ACW100" s="10"/>
      <c r="ACX100" s="79"/>
      <c r="ACY100" s="10"/>
      <c r="ACZ100" s="10"/>
      <c r="ADA100" s="75"/>
      <c r="ADB100" s="10"/>
      <c r="ADC100" s="10"/>
      <c r="ADD100" s="10"/>
      <c r="ADE100" s="75"/>
      <c r="ADF100" s="10"/>
      <c r="ADG100" s="10"/>
      <c r="ADH100" s="76"/>
      <c r="ADI100" s="77"/>
      <c r="ADJ100" s="78"/>
      <c r="ADK100" s="78"/>
      <c r="ADL100" s="10"/>
      <c r="ADM100" s="79"/>
      <c r="ADN100" s="10"/>
      <c r="ADO100" s="10"/>
      <c r="ADP100" s="75"/>
      <c r="ADQ100" s="10"/>
      <c r="ADR100" s="10"/>
      <c r="ADS100" s="10"/>
      <c r="ADT100" s="75"/>
      <c r="ADU100" s="10"/>
      <c r="ADV100" s="10"/>
      <c r="ADW100" s="76"/>
      <c r="ADX100" s="77"/>
      <c r="ADY100" s="78"/>
      <c r="ADZ100" s="78"/>
      <c r="AEA100" s="10"/>
      <c r="AEB100" s="79"/>
      <c r="AEC100" s="10"/>
      <c r="AED100" s="10"/>
      <c r="AEE100" s="75"/>
      <c r="AEF100" s="10"/>
      <c r="AEG100" s="10"/>
      <c r="AEH100" s="10"/>
      <c r="AEI100" s="75"/>
      <c r="AEJ100" s="10"/>
      <c r="AEK100" s="10"/>
      <c r="AEL100" s="76"/>
      <c r="AEM100" s="77"/>
      <c r="AEN100" s="78"/>
      <c r="AEO100" s="78"/>
      <c r="AEP100" s="10"/>
      <c r="AEQ100" s="79"/>
      <c r="AER100" s="10"/>
      <c r="AES100" s="10"/>
      <c r="AET100" s="75"/>
      <c r="AEU100" s="10"/>
      <c r="AEV100" s="10"/>
      <c r="AEW100" s="10"/>
      <c r="AEX100" s="75"/>
      <c r="AEY100" s="10"/>
      <c r="AEZ100" s="10"/>
      <c r="AFA100" s="76"/>
      <c r="AFB100" s="77"/>
      <c r="AFC100" s="78"/>
      <c r="AFD100" s="78"/>
      <c r="AFE100" s="10"/>
      <c r="AFF100" s="79"/>
      <c r="AFG100" s="10"/>
      <c r="AFH100" s="10"/>
      <c r="AFI100" s="75"/>
      <c r="AFJ100" s="10"/>
      <c r="AFK100" s="10"/>
      <c r="AFL100" s="10"/>
      <c r="AFM100" s="75"/>
      <c r="AFN100" s="10"/>
      <c r="AFO100" s="10"/>
      <c r="AFP100" s="76"/>
      <c r="AFQ100" s="77"/>
      <c r="AFR100" s="78"/>
      <c r="AFS100" s="78"/>
      <c r="AFT100" s="10"/>
      <c r="AFU100" s="79"/>
      <c r="AFV100" s="10"/>
      <c r="AFW100" s="10"/>
      <c r="AFX100" s="75"/>
      <c r="AFY100" s="10"/>
      <c r="AFZ100" s="10"/>
      <c r="AGA100" s="10"/>
      <c r="AGB100" s="75"/>
      <c r="AGC100" s="10"/>
      <c r="AGD100" s="10"/>
      <c r="AGE100" s="76"/>
      <c r="AGF100" s="77"/>
      <c r="AGG100" s="78"/>
      <c r="AGH100" s="78"/>
      <c r="AGI100" s="10"/>
      <c r="AGJ100" s="79"/>
      <c r="AGK100" s="10"/>
      <c r="AGL100" s="10"/>
      <c r="AGM100" s="75"/>
      <c r="AGN100" s="10"/>
      <c r="AGO100" s="10"/>
      <c r="AGP100" s="10"/>
      <c r="AGQ100" s="75"/>
      <c r="AGR100" s="10"/>
      <c r="AGS100" s="10"/>
      <c r="AGT100" s="76"/>
      <c r="AGU100" s="77"/>
      <c r="AGV100" s="78"/>
      <c r="AGW100" s="78"/>
      <c r="AGX100" s="10"/>
      <c r="AGY100" s="79"/>
      <c r="AGZ100" s="10"/>
      <c r="AHA100" s="10"/>
      <c r="AHB100" s="75"/>
      <c r="AHC100" s="10"/>
      <c r="AHD100" s="10"/>
      <c r="AHE100" s="10"/>
      <c r="AHF100" s="75"/>
      <c r="AHG100" s="10"/>
      <c r="AHH100" s="10"/>
      <c r="AHI100" s="76"/>
      <c r="AHJ100" s="77"/>
      <c r="AHK100" s="78"/>
      <c r="AHL100" s="78"/>
      <c r="AHM100" s="10"/>
      <c r="AHN100" s="79"/>
      <c r="AHO100" s="10"/>
      <c r="AHP100" s="10"/>
      <c r="AHQ100" s="75"/>
      <c r="AHR100" s="10"/>
      <c r="AHS100" s="10"/>
      <c r="AHT100" s="10"/>
      <c r="AHU100" s="75"/>
      <c r="AHV100" s="10"/>
      <c r="AHW100" s="10"/>
      <c r="AHX100" s="76"/>
      <c r="AHY100" s="77"/>
      <c r="AHZ100" s="78"/>
      <c r="AIA100" s="78"/>
      <c r="AIB100" s="10"/>
      <c r="AIC100" s="79"/>
      <c r="AID100" s="10"/>
      <c r="AIE100" s="10"/>
      <c r="AIF100" s="75"/>
      <c r="AIG100" s="10"/>
      <c r="AIH100" s="10"/>
      <c r="AII100" s="10"/>
      <c r="AIJ100" s="75"/>
      <c r="AIK100" s="10"/>
      <c r="AIL100" s="10"/>
      <c r="AIM100" s="76"/>
      <c r="AIN100" s="77"/>
      <c r="AIO100" s="78"/>
      <c r="AIP100" s="78"/>
      <c r="AIQ100" s="10"/>
      <c r="AIR100" s="79"/>
      <c r="AIS100" s="10"/>
      <c r="AIT100" s="10"/>
      <c r="AIU100" s="75"/>
      <c r="AIV100" s="10"/>
      <c r="AIW100" s="10"/>
      <c r="AIX100" s="10"/>
      <c r="AIY100" s="75"/>
      <c r="AIZ100" s="10"/>
      <c r="AJA100" s="10"/>
      <c r="AJB100" s="76"/>
      <c r="AJC100" s="77"/>
      <c r="AJD100" s="78"/>
      <c r="AJE100" s="78"/>
      <c r="AJF100" s="10"/>
      <c r="AJG100" s="79"/>
      <c r="AJH100" s="10"/>
      <c r="AJI100" s="10"/>
      <c r="AJJ100" s="75"/>
      <c r="AJK100" s="10"/>
      <c r="AJL100" s="10"/>
      <c r="AJM100" s="10"/>
      <c r="AJN100" s="75"/>
      <c r="AJO100" s="10"/>
      <c r="AJP100" s="10"/>
      <c r="AJQ100" s="76"/>
      <c r="AJR100" s="77"/>
      <c r="AJS100" s="78"/>
      <c r="AJT100" s="78"/>
      <c r="AJU100" s="10"/>
      <c r="AJV100" s="79"/>
      <c r="AJW100" s="10"/>
      <c r="AJX100" s="10"/>
      <c r="AJY100" s="75"/>
      <c r="AJZ100" s="10"/>
      <c r="AKA100" s="10"/>
      <c r="AKB100" s="10"/>
      <c r="AKC100" s="75"/>
      <c r="AKD100" s="10"/>
      <c r="AKE100" s="10"/>
      <c r="AKF100" s="76"/>
      <c r="AKG100" s="77"/>
      <c r="AKH100" s="78"/>
      <c r="AKI100" s="78"/>
      <c r="AKJ100" s="10"/>
      <c r="AKK100" s="79"/>
      <c r="AKL100" s="10"/>
      <c r="AKM100" s="10"/>
      <c r="AKN100" s="75"/>
      <c r="AKO100" s="10"/>
      <c r="AKP100" s="10"/>
      <c r="AKQ100" s="10"/>
      <c r="AKR100" s="75"/>
      <c r="AKS100" s="10"/>
      <c r="AKT100" s="10"/>
      <c r="AKU100" s="76"/>
      <c r="AKV100" s="77"/>
      <c r="AKW100" s="78"/>
      <c r="AKX100" s="78"/>
      <c r="AKY100" s="10"/>
      <c r="AKZ100" s="79"/>
      <c r="ALA100" s="10"/>
      <c r="ALB100" s="10"/>
      <c r="ALC100" s="75"/>
      <c r="ALD100" s="10"/>
      <c r="ALE100" s="10"/>
      <c r="ALF100" s="10"/>
      <c r="ALG100" s="75"/>
      <c r="ALH100" s="10"/>
      <c r="ALI100" s="10"/>
      <c r="ALJ100" s="76"/>
      <c r="ALK100" s="77"/>
      <c r="ALL100" s="78"/>
      <c r="ALM100" s="78"/>
      <c r="ALN100" s="10"/>
      <c r="ALO100" s="79"/>
      <c r="ALP100" s="10"/>
      <c r="ALQ100" s="10"/>
      <c r="ALR100" s="75"/>
      <c r="ALS100" s="10"/>
      <c r="ALT100" s="10"/>
      <c r="ALU100" s="10"/>
      <c r="ALV100" s="75"/>
      <c r="ALW100" s="10"/>
      <c r="ALX100" s="10"/>
      <c r="ALY100" s="76"/>
      <c r="ALZ100" s="77"/>
      <c r="AMA100" s="78"/>
      <c r="AMB100" s="78"/>
      <c r="AMC100" s="10"/>
      <c r="AMD100" s="79"/>
      <c r="AME100" s="10"/>
      <c r="AMF100" s="10"/>
      <c r="AMG100" s="75"/>
      <c r="AMH100" s="10"/>
      <c r="AMI100" s="10"/>
      <c r="AMJ100" s="10"/>
      <c r="AMK100" s="75"/>
      <c r="AML100" s="10"/>
      <c r="AMM100" s="10"/>
      <c r="AMN100" s="76"/>
      <c r="AMO100" s="77"/>
      <c r="AMP100" s="78"/>
      <c r="AMQ100" s="78"/>
      <c r="AMR100" s="10"/>
      <c r="AMS100" s="79"/>
      <c r="AMT100" s="10"/>
      <c r="AMU100" s="10"/>
      <c r="AMV100" s="75"/>
      <c r="AMW100" s="10"/>
      <c r="AMX100" s="10"/>
      <c r="AMY100" s="10"/>
      <c r="AMZ100" s="75"/>
      <c r="ANA100" s="10"/>
      <c r="ANB100" s="10"/>
      <c r="ANC100" s="76"/>
      <c r="AND100" s="77"/>
      <c r="ANE100" s="78"/>
      <c r="ANF100" s="78"/>
      <c r="ANG100" s="10"/>
      <c r="ANH100" s="79"/>
      <c r="ANI100" s="10"/>
      <c r="ANJ100" s="10"/>
      <c r="ANK100" s="75"/>
      <c r="ANL100" s="10"/>
      <c r="ANM100" s="10"/>
      <c r="ANN100" s="10"/>
      <c r="ANO100" s="75"/>
      <c r="ANP100" s="10"/>
      <c r="ANQ100" s="10"/>
      <c r="ANR100" s="76"/>
      <c r="ANS100" s="77"/>
      <c r="ANT100" s="78"/>
      <c r="ANU100" s="78"/>
      <c r="ANV100" s="10"/>
      <c r="ANW100" s="79"/>
      <c r="ANX100" s="10"/>
      <c r="ANY100" s="10"/>
      <c r="ANZ100" s="75"/>
      <c r="AOA100" s="10"/>
      <c r="AOB100" s="10"/>
      <c r="AOC100" s="10"/>
      <c r="AOD100" s="75"/>
      <c r="AOE100" s="10"/>
      <c r="AOF100" s="10"/>
      <c r="AOG100" s="76"/>
      <c r="AOH100" s="77"/>
      <c r="AOI100" s="78"/>
      <c r="AOJ100" s="78"/>
      <c r="AOK100" s="10"/>
      <c r="AOL100" s="79"/>
      <c r="AOM100" s="10"/>
      <c r="AON100" s="10"/>
      <c r="AOO100" s="75"/>
      <c r="AOP100" s="10"/>
      <c r="AOQ100" s="10"/>
      <c r="AOR100" s="10"/>
      <c r="AOS100" s="75"/>
      <c r="AOT100" s="10"/>
      <c r="AOU100" s="10"/>
      <c r="AOV100" s="76"/>
      <c r="AOW100" s="77"/>
      <c r="AOX100" s="78"/>
      <c r="AOY100" s="78"/>
      <c r="AOZ100" s="10"/>
      <c r="APA100" s="79"/>
      <c r="APB100" s="10"/>
      <c r="APC100" s="10"/>
      <c r="APD100" s="75"/>
      <c r="APE100" s="10"/>
      <c r="APF100" s="10"/>
      <c r="APG100" s="10"/>
      <c r="APH100" s="75"/>
      <c r="API100" s="10"/>
      <c r="APJ100" s="10"/>
      <c r="APK100" s="76"/>
      <c r="APL100" s="77"/>
      <c r="APM100" s="78"/>
      <c r="APN100" s="78"/>
      <c r="APO100" s="10"/>
      <c r="APP100" s="79"/>
      <c r="APQ100" s="10"/>
      <c r="APR100" s="10"/>
      <c r="APS100" s="75"/>
      <c r="APT100" s="10"/>
      <c r="APU100" s="10"/>
      <c r="APV100" s="10"/>
      <c r="APW100" s="75"/>
      <c r="APX100" s="10"/>
      <c r="APY100" s="10"/>
      <c r="APZ100" s="76"/>
      <c r="AQA100" s="77"/>
      <c r="AQB100" s="78"/>
      <c r="AQC100" s="78"/>
      <c r="AQD100" s="10"/>
      <c r="AQE100" s="79"/>
      <c r="AQF100" s="10"/>
      <c r="AQG100" s="10"/>
      <c r="AQH100" s="75"/>
      <c r="AQI100" s="10"/>
      <c r="AQJ100" s="10"/>
      <c r="AQK100" s="10"/>
      <c r="AQL100" s="75"/>
      <c r="AQM100" s="10"/>
      <c r="AQN100" s="10"/>
      <c r="AQO100" s="76"/>
      <c r="AQP100" s="77"/>
      <c r="AQQ100" s="78"/>
      <c r="AQR100" s="78"/>
      <c r="AQS100" s="10"/>
      <c r="AQT100" s="79"/>
      <c r="AQU100" s="10"/>
      <c r="AQV100" s="10"/>
      <c r="AQW100" s="75"/>
      <c r="AQX100" s="10"/>
      <c r="AQY100" s="10"/>
      <c r="AQZ100" s="10"/>
      <c r="ARA100" s="75"/>
      <c r="ARB100" s="10"/>
      <c r="ARC100" s="10"/>
      <c r="ARD100" s="76"/>
      <c r="ARE100" s="77"/>
      <c r="ARF100" s="78"/>
      <c r="ARG100" s="78"/>
      <c r="ARH100" s="10"/>
      <c r="ARI100" s="79"/>
      <c r="ARJ100" s="10"/>
      <c r="ARK100" s="10"/>
      <c r="ARL100" s="75"/>
      <c r="ARM100" s="10"/>
      <c r="ARN100" s="10"/>
      <c r="ARO100" s="10"/>
      <c r="ARP100" s="75"/>
      <c r="ARQ100" s="10"/>
      <c r="ARR100" s="10"/>
      <c r="ARS100" s="76"/>
      <c r="ART100" s="77"/>
      <c r="ARU100" s="78"/>
      <c r="ARV100" s="78"/>
      <c r="ARW100" s="10"/>
      <c r="ARX100" s="79"/>
      <c r="ARY100" s="10"/>
      <c r="ARZ100" s="10"/>
      <c r="ASA100" s="75"/>
      <c r="ASB100" s="10"/>
      <c r="ASC100" s="10"/>
      <c r="ASD100" s="10"/>
      <c r="ASE100" s="75"/>
      <c r="ASF100" s="10"/>
      <c r="ASG100" s="10"/>
      <c r="ASH100" s="76"/>
      <c r="ASI100" s="77"/>
      <c r="ASJ100" s="78"/>
      <c r="ASK100" s="78"/>
      <c r="ASL100" s="10"/>
      <c r="ASM100" s="79"/>
      <c r="ASN100" s="10"/>
      <c r="ASO100" s="10"/>
      <c r="ASP100" s="75"/>
      <c r="ASQ100" s="10"/>
      <c r="ASR100" s="10"/>
      <c r="ASS100" s="10"/>
      <c r="AST100" s="75"/>
      <c r="ASU100" s="10"/>
      <c r="ASV100" s="10"/>
      <c r="ASW100" s="76"/>
      <c r="ASX100" s="77"/>
      <c r="ASY100" s="78"/>
      <c r="ASZ100" s="78"/>
      <c r="ATA100" s="10"/>
      <c r="ATB100" s="79"/>
      <c r="ATC100" s="10"/>
      <c r="ATD100" s="10"/>
      <c r="ATE100" s="75"/>
      <c r="ATF100" s="10"/>
      <c r="ATG100" s="10"/>
      <c r="ATH100" s="10"/>
      <c r="ATI100" s="75"/>
      <c r="ATJ100" s="10"/>
      <c r="ATK100" s="10"/>
      <c r="ATL100" s="76"/>
      <c r="ATM100" s="77"/>
      <c r="ATN100" s="78"/>
      <c r="ATO100" s="78"/>
      <c r="ATP100" s="10"/>
      <c r="ATQ100" s="79"/>
      <c r="ATR100" s="10"/>
      <c r="ATS100" s="10"/>
      <c r="ATT100" s="75"/>
      <c r="ATU100" s="10"/>
      <c r="ATV100" s="10"/>
      <c r="ATW100" s="10"/>
      <c r="ATX100" s="75"/>
      <c r="ATY100" s="10"/>
      <c r="ATZ100" s="10"/>
      <c r="AUA100" s="76"/>
      <c r="AUB100" s="77"/>
      <c r="AUC100" s="78"/>
      <c r="AUD100" s="78"/>
      <c r="AUE100" s="10"/>
      <c r="AUF100" s="79"/>
      <c r="AUG100" s="10"/>
      <c r="AUH100" s="10"/>
      <c r="AUI100" s="75"/>
      <c r="AUJ100" s="10"/>
      <c r="AUK100" s="10"/>
      <c r="AUL100" s="10"/>
      <c r="AUM100" s="75"/>
      <c r="AUN100" s="10"/>
      <c r="AUO100" s="10"/>
      <c r="AUP100" s="76"/>
      <c r="AUQ100" s="77"/>
      <c r="AUR100" s="78"/>
      <c r="AUS100" s="78"/>
      <c r="AUT100" s="10"/>
      <c r="AUU100" s="79"/>
      <c r="AUV100" s="10"/>
      <c r="AUW100" s="10"/>
      <c r="AUX100" s="75"/>
      <c r="AUY100" s="10"/>
      <c r="AUZ100" s="10"/>
      <c r="AVA100" s="10"/>
      <c r="AVB100" s="75"/>
      <c r="AVC100" s="10"/>
      <c r="AVD100" s="10"/>
      <c r="AVE100" s="76"/>
      <c r="AVF100" s="77"/>
      <c r="AVG100" s="78"/>
      <c r="AVH100" s="78"/>
      <c r="AVI100" s="10"/>
      <c r="AVJ100" s="79"/>
      <c r="AVK100" s="10"/>
      <c r="AVL100" s="10"/>
      <c r="AVM100" s="75"/>
      <c r="AVN100" s="10"/>
      <c r="AVO100" s="10"/>
      <c r="AVP100" s="10"/>
      <c r="AVQ100" s="75"/>
      <c r="AVR100" s="10"/>
      <c r="AVS100" s="10"/>
      <c r="AVT100" s="76"/>
      <c r="AVU100" s="77"/>
      <c r="AVV100" s="78"/>
      <c r="AVW100" s="78"/>
      <c r="AVX100" s="10"/>
      <c r="AVY100" s="79"/>
      <c r="AVZ100" s="10"/>
      <c r="AWA100" s="10"/>
      <c r="AWB100" s="75"/>
      <c r="AWC100" s="10"/>
      <c r="AWD100" s="10"/>
      <c r="AWE100" s="10"/>
      <c r="AWF100" s="75"/>
      <c r="AWG100" s="10"/>
      <c r="AWH100" s="10"/>
      <c r="AWI100" s="76"/>
      <c r="AWJ100" s="77"/>
      <c r="AWK100" s="78"/>
      <c r="AWL100" s="78"/>
      <c r="AWM100" s="10"/>
      <c r="AWN100" s="79"/>
      <c r="AWO100" s="10"/>
      <c r="AWP100" s="10"/>
      <c r="AWQ100" s="75"/>
      <c r="AWR100" s="10"/>
      <c r="AWS100" s="10"/>
      <c r="AWT100" s="10"/>
      <c r="AWU100" s="75"/>
      <c r="AWV100" s="10"/>
      <c r="AWW100" s="10"/>
      <c r="AWX100" s="76"/>
      <c r="AWY100" s="77"/>
      <c r="AWZ100" s="78"/>
      <c r="AXA100" s="78"/>
      <c r="AXB100" s="10"/>
      <c r="AXC100" s="79"/>
      <c r="AXD100" s="10"/>
      <c r="AXE100" s="10"/>
      <c r="AXF100" s="75"/>
      <c r="AXG100" s="10"/>
      <c r="AXH100" s="10"/>
      <c r="AXI100" s="10"/>
      <c r="AXJ100" s="75"/>
      <c r="AXK100" s="10"/>
      <c r="AXL100" s="10"/>
      <c r="AXM100" s="76"/>
      <c r="AXN100" s="77"/>
      <c r="AXO100" s="78"/>
      <c r="AXP100" s="78"/>
      <c r="AXQ100" s="10"/>
      <c r="AXR100" s="79"/>
      <c r="AXS100" s="10"/>
      <c r="AXT100" s="10"/>
      <c r="AXU100" s="75"/>
      <c r="AXV100" s="10"/>
      <c r="AXW100" s="10"/>
      <c r="AXX100" s="10"/>
      <c r="AXY100" s="75"/>
      <c r="AXZ100" s="10"/>
      <c r="AYA100" s="10"/>
      <c r="AYB100" s="76"/>
      <c r="AYC100" s="77"/>
      <c r="AYD100" s="78"/>
      <c r="AYE100" s="78"/>
      <c r="AYF100" s="10"/>
      <c r="AYG100" s="79"/>
      <c r="AYH100" s="10"/>
      <c r="AYI100" s="10"/>
      <c r="AYJ100" s="75"/>
      <c r="AYK100" s="10"/>
      <c r="AYL100" s="10"/>
      <c r="AYM100" s="10"/>
      <c r="AYN100" s="75"/>
      <c r="AYO100" s="10"/>
      <c r="AYP100" s="10"/>
      <c r="AYQ100" s="76"/>
      <c r="AYR100" s="77"/>
      <c r="AYS100" s="78"/>
      <c r="AYT100" s="78"/>
      <c r="AYU100" s="10"/>
      <c r="AYV100" s="79"/>
      <c r="AYW100" s="10"/>
      <c r="AYX100" s="10"/>
      <c r="AYY100" s="75"/>
      <c r="AYZ100" s="10"/>
      <c r="AZA100" s="10"/>
      <c r="AZB100" s="10"/>
      <c r="AZC100" s="75"/>
      <c r="AZD100" s="10"/>
      <c r="AZE100" s="10"/>
      <c r="AZF100" s="76"/>
      <c r="AZG100" s="77"/>
      <c r="AZH100" s="78"/>
      <c r="AZI100" s="78"/>
      <c r="AZJ100" s="10"/>
      <c r="AZK100" s="79"/>
      <c r="AZL100" s="10"/>
      <c r="AZM100" s="10"/>
      <c r="AZN100" s="75"/>
      <c r="AZO100" s="10"/>
      <c r="AZP100" s="10"/>
      <c r="AZQ100" s="10"/>
      <c r="AZR100" s="75"/>
      <c r="AZS100" s="10"/>
      <c r="AZT100" s="10"/>
      <c r="AZU100" s="76"/>
      <c r="AZV100" s="77"/>
      <c r="AZW100" s="78"/>
      <c r="AZX100" s="78"/>
      <c r="AZY100" s="10"/>
      <c r="AZZ100" s="79"/>
      <c r="BAA100" s="10"/>
      <c r="BAB100" s="10"/>
      <c r="BAC100" s="75"/>
      <c r="BAD100" s="10"/>
      <c r="BAE100" s="10"/>
      <c r="BAF100" s="10"/>
      <c r="BAG100" s="75"/>
      <c r="BAH100" s="10"/>
      <c r="BAI100" s="10"/>
      <c r="BAJ100" s="76"/>
      <c r="BAK100" s="77"/>
      <c r="BAL100" s="78"/>
      <c r="BAM100" s="78"/>
      <c r="BAN100" s="10"/>
      <c r="BAO100" s="79"/>
      <c r="BAP100" s="10"/>
      <c r="BAQ100" s="10"/>
      <c r="BAR100" s="75"/>
      <c r="BAS100" s="10"/>
      <c r="BAT100" s="10"/>
      <c r="BAU100" s="10"/>
      <c r="BAV100" s="75"/>
      <c r="BAW100" s="10"/>
      <c r="BAX100" s="10"/>
      <c r="BAY100" s="76"/>
      <c r="BAZ100" s="77"/>
      <c r="BBA100" s="78"/>
      <c r="BBB100" s="78"/>
      <c r="BBC100" s="10"/>
      <c r="BBD100" s="79"/>
      <c r="BBE100" s="10"/>
      <c r="BBF100" s="10"/>
      <c r="BBG100" s="75"/>
      <c r="BBH100" s="10"/>
      <c r="BBI100" s="10"/>
      <c r="BBJ100" s="10"/>
      <c r="BBK100" s="75"/>
      <c r="BBL100" s="10"/>
      <c r="BBM100" s="10"/>
      <c r="BBN100" s="76"/>
      <c r="BBO100" s="77"/>
      <c r="BBP100" s="78"/>
      <c r="BBQ100" s="78"/>
      <c r="BBR100" s="10"/>
      <c r="BBS100" s="79"/>
      <c r="BBT100" s="10"/>
      <c r="BBU100" s="10"/>
      <c r="BBV100" s="75"/>
      <c r="BBW100" s="10"/>
      <c r="BBX100" s="10"/>
      <c r="BBY100" s="10"/>
      <c r="BBZ100" s="75"/>
      <c r="BCA100" s="10"/>
      <c r="BCB100" s="10"/>
      <c r="BCC100" s="76"/>
      <c r="BCD100" s="77"/>
      <c r="BCE100" s="78"/>
      <c r="BCF100" s="78"/>
      <c r="BCG100" s="10"/>
      <c r="BCH100" s="79"/>
      <c r="BCI100" s="10"/>
      <c r="BCJ100" s="10"/>
      <c r="BCK100" s="75"/>
      <c r="BCL100" s="10"/>
      <c r="BCM100" s="10"/>
      <c r="BCN100" s="10"/>
      <c r="BCO100" s="75"/>
      <c r="BCP100" s="10"/>
      <c r="BCQ100" s="10"/>
      <c r="BCR100" s="76"/>
      <c r="BCS100" s="77"/>
      <c r="BCT100" s="78"/>
      <c r="BCU100" s="78"/>
      <c r="BCV100" s="10"/>
      <c r="BCW100" s="79"/>
      <c r="BCX100" s="10"/>
      <c r="BCY100" s="10"/>
      <c r="BCZ100" s="75"/>
      <c r="BDA100" s="10"/>
      <c r="BDB100" s="10"/>
      <c r="BDC100" s="10"/>
      <c r="BDD100" s="75"/>
      <c r="BDE100" s="10"/>
      <c r="BDF100" s="10"/>
      <c r="BDG100" s="76"/>
      <c r="BDH100" s="77"/>
      <c r="BDI100" s="78"/>
      <c r="BDJ100" s="78"/>
      <c r="BDK100" s="10"/>
      <c r="BDL100" s="79"/>
      <c r="BDM100" s="10"/>
      <c r="BDN100" s="10"/>
      <c r="BDO100" s="75"/>
      <c r="BDP100" s="10"/>
      <c r="BDQ100" s="10"/>
      <c r="BDR100" s="10"/>
      <c r="BDS100" s="75"/>
      <c r="BDT100" s="10"/>
      <c r="BDU100" s="10"/>
      <c r="BDV100" s="76"/>
      <c r="BDW100" s="77"/>
      <c r="BDX100" s="78"/>
      <c r="BDY100" s="78"/>
      <c r="BDZ100" s="10"/>
      <c r="BEA100" s="79"/>
      <c r="BEB100" s="10"/>
      <c r="BEC100" s="10"/>
      <c r="BED100" s="75"/>
      <c r="BEE100" s="10"/>
      <c r="BEF100" s="10"/>
      <c r="BEG100" s="10"/>
      <c r="BEH100" s="75"/>
      <c r="BEI100" s="10"/>
      <c r="BEJ100" s="10"/>
      <c r="BEK100" s="76"/>
      <c r="BEL100" s="77"/>
      <c r="BEM100" s="78"/>
      <c r="BEN100" s="78"/>
      <c r="BEO100" s="10"/>
      <c r="BEP100" s="79"/>
      <c r="BEQ100" s="10"/>
      <c r="BER100" s="10"/>
      <c r="BES100" s="75"/>
      <c r="BET100" s="10"/>
      <c r="BEU100" s="10"/>
      <c r="BEV100" s="10"/>
      <c r="BEW100" s="75"/>
      <c r="BEX100" s="10"/>
      <c r="BEY100" s="10"/>
      <c r="BEZ100" s="76"/>
      <c r="BFA100" s="77"/>
      <c r="BFB100" s="78"/>
      <c r="BFC100" s="78"/>
      <c r="BFD100" s="10"/>
      <c r="BFE100" s="79"/>
      <c r="BFF100" s="10"/>
      <c r="BFG100" s="10"/>
      <c r="BFH100" s="75"/>
      <c r="BFI100" s="10"/>
      <c r="BFJ100" s="10"/>
      <c r="BFK100" s="10"/>
      <c r="BFL100" s="75"/>
      <c r="BFM100" s="10"/>
      <c r="BFN100" s="10"/>
      <c r="BFO100" s="76"/>
      <c r="BFP100" s="77"/>
      <c r="BFQ100" s="78"/>
      <c r="BFR100" s="78"/>
      <c r="BFS100" s="10"/>
      <c r="BFT100" s="79"/>
      <c r="BFU100" s="10"/>
      <c r="BFV100" s="10"/>
      <c r="BFW100" s="75"/>
      <c r="BFX100" s="10"/>
      <c r="BFY100" s="10"/>
      <c r="BFZ100" s="10"/>
      <c r="BGA100" s="75"/>
      <c r="BGB100" s="10"/>
      <c r="BGC100" s="10"/>
      <c r="BGD100" s="76"/>
      <c r="BGE100" s="77"/>
      <c r="BGF100" s="78"/>
      <c r="BGG100" s="78"/>
      <c r="BGH100" s="10"/>
      <c r="BGI100" s="79"/>
      <c r="BGJ100" s="10"/>
      <c r="BGK100" s="10"/>
      <c r="BGL100" s="75"/>
      <c r="BGM100" s="10"/>
      <c r="BGN100" s="10"/>
      <c r="BGO100" s="10"/>
      <c r="BGP100" s="75"/>
      <c r="BGQ100" s="10"/>
      <c r="BGR100" s="10"/>
      <c r="BGS100" s="76"/>
      <c r="BGT100" s="77"/>
      <c r="BGU100" s="78"/>
      <c r="BGV100" s="78"/>
      <c r="BGW100" s="10"/>
      <c r="BGX100" s="79"/>
      <c r="BGY100" s="10"/>
      <c r="BGZ100" s="10"/>
      <c r="BHA100" s="75"/>
      <c r="BHB100" s="10"/>
      <c r="BHC100" s="10"/>
      <c r="BHD100" s="10"/>
      <c r="BHE100" s="75"/>
      <c r="BHF100" s="10"/>
      <c r="BHG100" s="10"/>
      <c r="BHH100" s="76"/>
      <c r="BHI100" s="77"/>
      <c r="BHJ100" s="78"/>
      <c r="BHK100" s="78"/>
      <c r="BHL100" s="10"/>
      <c r="BHM100" s="79"/>
      <c r="BHN100" s="10"/>
      <c r="BHO100" s="10"/>
      <c r="BHP100" s="75"/>
      <c r="BHQ100" s="10"/>
      <c r="BHR100" s="10"/>
      <c r="BHS100" s="10"/>
      <c r="BHT100" s="75"/>
      <c r="BHU100" s="10"/>
      <c r="BHV100" s="10"/>
      <c r="BHW100" s="76"/>
      <c r="BHX100" s="77"/>
      <c r="BHY100" s="78"/>
      <c r="BHZ100" s="78"/>
      <c r="BIA100" s="10"/>
      <c r="BIB100" s="79"/>
      <c r="BIC100" s="10"/>
      <c r="BID100" s="10"/>
      <c r="BIE100" s="75"/>
      <c r="BIF100" s="10"/>
      <c r="BIG100" s="10"/>
      <c r="BIH100" s="10"/>
      <c r="BII100" s="75"/>
      <c r="BIJ100" s="10"/>
      <c r="BIK100" s="10"/>
      <c r="BIL100" s="76"/>
      <c r="BIM100" s="77"/>
      <c r="BIN100" s="78"/>
      <c r="BIO100" s="78"/>
      <c r="BIP100" s="10"/>
      <c r="BIQ100" s="79"/>
      <c r="BIR100" s="10"/>
      <c r="BIS100" s="10"/>
      <c r="BIT100" s="75"/>
      <c r="BIU100" s="10"/>
      <c r="BIV100" s="10"/>
      <c r="BIW100" s="10"/>
      <c r="BIX100" s="75"/>
      <c r="BIY100" s="10"/>
      <c r="BIZ100" s="10"/>
      <c r="BJA100" s="76"/>
      <c r="BJB100" s="77"/>
      <c r="BJC100" s="78"/>
      <c r="BJD100" s="78"/>
      <c r="BJE100" s="10"/>
      <c r="BJF100" s="79"/>
      <c r="BJG100" s="10"/>
      <c r="BJH100" s="10"/>
      <c r="BJI100" s="75"/>
      <c r="BJJ100" s="10"/>
      <c r="BJK100" s="10"/>
      <c r="BJL100" s="10"/>
      <c r="BJM100" s="75"/>
      <c r="BJN100" s="10"/>
      <c r="BJO100" s="10"/>
      <c r="BJP100" s="76"/>
      <c r="BJQ100" s="77"/>
      <c r="BJR100" s="78"/>
      <c r="BJS100" s="78"/>
      <c r="BJT100" s="10"/>
      <c r="BJU100" s="79"/>
      <c r="BJV100" s="10"/>
      <c r="BJW100" s="10"/>
      <c r="BJX100" s="75"/>
      <c r="BJY100" s="10"/>
      <c r="BJZ100" s="10"/>
      <c r="BKA100" s="10"/>
      <c r="BKB100" s="75"/>
      <c r="BKC100" s="10"/>
      <c r="BKD100" s="10"/>
      <c r="BKE100" s="76"/>
      <c r="BKF100" s="77"/>
      <c r="BKG100" s="78"/>
      <c r="BKH100" s="78"/>
      <c r="BKI100" s="10"/>
      <c r="BKJ100" s="79"/>
      <c r="BKK100" s="10"/>
      <c r="BKL100" s="10"/>
      <c r="BKM100" s="75"/>
      <c r="BKN100" s="10"/>
      <c r="BKO100" s="10"/>
      <c r="BKP100" s="10"/>
      <c r="BKQ100" s="75"/>
      <c r="BKR100" s="10"/>
      <c r="BKS100" s="10"/>
      <c r="BKT100" s="76"/>
      <c r="BKU100" s="77"/>
      <c r="BKV100" s="78"/>
      <c r="BKW100" s="78"/>
      <c r="BKX100" s="10"/>
      <c r="BKY100" s="79"/>
      <c r="BKZ100" s="10"/>
      <c r="BLA100" s="10"/>
      <c r="BLB100" s="75"/>
      <c r="BLC100" s="10"/>
      <c r="BLD100" s="10"/>
      <c r="BLE100" s="10"/>
      <c r="BLF100" s="75"/>
      <c r="BLG100" s="10"/>
      <c r="BLH100" s="10"/>
      <c r="BLI100" s="76"/>
      <c r="BLJ100" s="77"/>
      <c r="BLK100" s="78"/>
      <c r="BLL100" s="78"/>
      <c r="BLM100" s="10"/>
      <c r="BLN100" s="79"/>
      <c r="BLO100" s="10"/>
      <c r="BLP100" s="10"/>
      <c r="BLQ100" s="75"/>
      <c r="BLR100" s="10"/>
      <c r="BLS100" s="10"/>
      <c r="BLT100" s="10"/>
      <c r="BLU100" s="75"/>
      <c r="BLV100" s="10"/>
      <c r="BLW100" s="10"/>
      <c r="BLX100" s="76"/>
      <c r="BLY100" s="77"/>
      <c r="BLZ100" s="78"/>
      <c r="BMA100" s="78"/>
      <c r="BMB100" s="10"/>
      <c r="BMC100" s="79"/>
      <c r="BMD100" s="10"/>
      <c r="BME100" s="10"/>
      <c r="BMF100" s="75"/>
      <c r="BMG100" s="10"/>
      <c r="BMH100" s="10"/>
      <c r="BMI100" s="10"/>
      <c r="BMJ100" s="75"/>
      <c r="BMK100" s="10"/>
      <c r="BML100" s="10"/>
      <c r="BMM100" s="76"/>
      <c r="BMN100" s="77"/>
      <c r="BMO100" s="78"/>
      <c r="BMP100" s="78"/>
      <c r="BMQ100" s="10"/>
      <c r="BMR100" s="79"/>
      <c r="BMS100" s="10"/>
      <c r="BMT100" s="10"/>
      <c r="BMU100" s="75"/>
      <c r="BMV100" s="10"/>
      <c r="BMW100" s="10"/>
      <c r="BMX100" s="10"/>
      <c r="BMY100" s="75"/>
      <c r="BMZ100" s="10"/>
      <c r="BNA100" s="10"/>
      <c r="BNB100" s="76"/>
      <c r="BNC100" s="77"/>
      <c r="BND100" s="78"/>
      <c r="BNE100" s="78"/>
      <c r="BNF100" s="10"/>
      <c r="BNG100" s="79"/>
      <c r="BNH100" s="10"/>
      <c r="BNI100" s="10"/>
      <c r="BNJ100" s="75"/>
      <c r="BNK100" s="10"/>
      <c r="BNL100" s="10"/>
      <c r="BNM100" s="10"/>
      <c r="BNN100" s="75"/>
      <c r="BNO100" s="10"/>
      <c r="BNP100" s="10"/>
      <c r="BNQ100" s="76"/>
      <c r="BNR100" s="77"/>
      <c r="BNS100" s="78"/>
      <c r="BNT100" s="78"/>
      <c r="BNU100" s="10"/>
      <c r="BNV100" s="79"/>
      <c r="BNW100" s="10"/>
      <c r="BNX100" s="10"/>
      <c r="BNY100" s="75"/>
      <c r="BNZ100" s="10"/>
      <c r="BOA100" s="10"/>
      <c r="BOB100" s="10"/>
      <c r="BOC100" s="75"/>
      <c r="BOD100" s="10"/>
      <c r="BOE100" s="10"/>
      <c r="BOF100" s="76"/>
      <c r="BOG100" s="77"/>
      <c r="BOH100" s="78"/>
      <c r="BOI100" s="78"/>
      <c r="BOJ100" s="10"/>
      <c r="BOK100" s="79"/>
      <c r="BOL100" s="10"/>
      <c r="BOM100" s="10"/>
      <c r="BON100" s="75"/>
      <c r="BOO100" s="10"/>
      <c r="BOP100" s="10"/>
      <c r="BOQ100" s="10"/>
      <c r="BOR100" s="75"/>
      <c r="BOS100" s="10"/>
      <c r="BOT100" s="10"/>
      <c r="BOU100" s="76"/>
      <c r="BOV100" s="77"/>
      <c r="BOW100" s="78"/>
      <c r="BOX100" s="78"/>
      <c r="BOY100" s="10"/>
      <c r="BOZ100" s="79"/>
      <c r="BPA100" s="10"/>
      <c r="BPB100" s="10"/>
      <c r="BPC100" s="75"/>
      <c r="BPD100" s="10"/>
      <c r="BPE100" s="10"/>
      <c r="BPF100" s="10"/>
      <c r="BPG100" s="75"/>
      <c r="BPH100" s="10"/>
      <c r="BPI100" s="10"/>
      <c r="BPJ100" s="76"/>
      <c r="BPK100" s="77"/>
      <c r="BPL100" s="78"/>
      <c r="BPM100" s="78"/>
      <c r="BPN100" s="10"/>
      <c r="BPO100" s="79"/>
      <c r="BPP100" s="10"/>
      <c r="BPQ100" s="10"/>
      <c r="BPR100" s="75"/>
      <c r="BPS100" s="10"/>
      <c r="BPT100" s="10"/>
      <c r="BPU100" s="10"/>
      <c r="BPV100" s="75"/>
      <c r="BPW100" s="10"/>
      <c r="BPX100" s="10"/>
      <c r="BPY100" s="76"/>
      <c r="BPZ100" s="77"/>
      <c r="BQA100" s="78"/>
      <c r="BQB100" s="78"/>
      <c r="BQC100" s="10"/>
      <c r="BQD100" s="79"/>
      <c r="BQE100" s="10"/>
      <c r="BQF100" s="10"/>
      <c r="BQG100" s="75"/>
      <c r="BQH100" s="10"/>
      <c r="BQI100" s="10"/>
      <c r="BQJ100" s="10"/>
      <c r="BQK100" s="75"/>
      <c r="BQL100" s="10"/>
      <c r="BQM100" s="10"/>
      <c r="BQN100" s="76"/>
      <c r="BQO100" s="77"/>
      <c r="BQP100" s="78"/>
      <c r="BQQ100" s="78"/>
      <c r="BQR100" s="10"/>
      <c r="BQS100" s="79"/>
      <c r="BQT100" s="10"/>
      <c r="BQU100" s="10"/>
      <c r="BQV100" s="75"/>
      <c r="BQW100" s="10"/>
      <c r="BQX100" s="10"/>
      <c r="BQY100" s="10"/>
      <c r="BQZ100" s="75"/>
      <c r="BRA100" s="10"/>
      <c r="BRB100" s="10"/>
      <c r="BRC100" s="76"/>
      <c r="BRD100" s="77"/>
      <c r="BRE100" s="78"/>
      <c r="BRF100" s="78"/>
      <c r="BRG100" s="10"/>
      <c r="BRH100" s="79"/>
      <c r="BRI100" s="10"/>
      <c r="BRJ100" s="10"/>
      <c r="BRK100" s="75"/>
      <c r="BRL100" s="10"/>
      <c r="BRM100" s="10"/>
      <c r="BRN100" s="10"/>
      <c r="BRO100" s="75"/>
      <c r="BRP100" s="10"/>
      <c r="BRQ100" s="10"/>
      <c r="BRR100" s="76"/>
      <c r="BRS100" s="77"/>
      <c r="BRT100" s="78"/>
      <c r="BRU100" s="78"/>
      <c r="BRV100" s="10"/>
      <c r="BRW100" s="79"/>
      <c r="BRX100" s="10"/>
      <c r="BRY100" s="10"/>
      <c r="BRZ100" s="75"/>
      <c r="BSA100" s="10"/>
      <c r="BSB100" s="10"/>
      <c r="BSC100" s="10"/>
      <c r="BSD100" s="75"/>
      <c r="BSE100" s="10"/>
      <c r="BSF100" s="10"/>
      <c r="BSG100" s="76"/>
      <c r="BSH100" s="77"/>
      <c r="BSI100" s="78"/>
      <c r="BSJ100" s="78"/>
      <c r="BSK100" s="10"/>
      <c r="BSL100" s="79"/>
      <c r="BSM100" s="10"/>
      <c r="BSN100" s="10"/>
      <c r="BSO100" s="75"/>
      <c r="BSP100" s="10"/>
      <c r="BSQ100" s="10"/>
      <c r="BSR100" s="10"/>
      <c r="BSS100" s="75"/>
      <c r="BST100" s="10"/>
      <c r="BSU100" s="10"/>
      <c r="BSV100" s="76"/>
      <c r="BSW100" s="77"/>
      <c r="BSX100" s="78"/>
      <c r="BSY100" s="78"/>
      <c r="BSZ100" s="10"/>
      <c r="BTA100" s="79"/>
      <c r="BTB100" s="10"/>
      <c r="BTC100" s="10"/>
      <c r="BTD100" s="75"/>
      <c r="BTE100" s="10"/>
      <c r="BTF100" s="10"/>
      <c r="BTG100" s="10"/>
      <c r="BTH100" s="75"/>
      <c r="BTI100" s="10"/>
      <c r="BTJ100" s="10"/>
      <c r="BTK100" s="76"/>
      <c r="BTL100" s="77"/>
      <c r="BTM100" s="78"/>
      <c r="BTN100" s="78"/>
      <c r="BTO100" s="10"/>
      <c r="BTP100" s="79"/>
      <c r="BTQ100" s="10"/>
      <c r="BTR100" s="10"/>
      <c r="BTS100" s="75"/>
      <c r="BTT100" s="10"/>
      <c r="BTU100" s="10"/>
      <c r="BTV100" s="10"/>
      <c r="BTW100" s="75"/>
      <c r="BTX100" s="10"/>
      <c r="BTY100" s="10"/>
      <c r="BTZ100" s="76"/>
      <c r="BUA100" s="77"/>
      <c r="BUB100" s="78"/>
      <c r="BUC100" s="78"/>
      <c r="BUD100" s="10"/>
      <c r="BUE100" s="79"/>
      <c r="BUF100" s="10"/>
      <c r="BUG100" s="10"/>
      <c r="BUH100" s="75"/>
      <c r="BUI100" s="10"/>
      <c r="BUJ100" s="10"/>
      <c r="BUK100" s="10"/>
      <c r="BUL100" s="75"/>
      <c r="BUM100" s="10"/>
      <c r="BUN100" s="10"/>
      <c r="BUO100" s="76"/>
      <c r="BUP100" s="77"/>
      <c r="BUQ100" s="78"/>
      <c r="BUR100" s="78"/>
      <c r="BUS100" s="10"/>
      <c r="BUT100" s="79"/>
      <c r="BUU100" s="10"/>
      <c r="BUV100" s="10"/>
      <c r="BUW100" s="75"/>
      <c r="BUX100" s="10"/>
      <c r="BUY100" s="10"/>
      <c r="BUZ100" s="10"/>
      <c r="BVA100" s="75"/>
      <c r="BVB100" s="10"/>
      <c r="BVC100" s="10"/>
      <c r="BVD100" s="76"/>
      <c r="BVE100" s="77"/>
      <c r="BVF100" s="78"/>
      <c r="BVG100" s="78"/>
      <c r="BVH100" s="10"/>
      <c r="BVI100" s="79"/>
      <c r="BVJ100" s="10"/>
      <c r="BVK100" s="10"/>
      <c r="BVL100" s="75"/>
      <c r="BVM100" s="10"/>
      <c r="BVN100" s="10"/>
      <c r="BVO100" s="10"/>
      <c r="BVP100" s="75"/>
      <c r="BVQ100" s="10"/>
      <c r="BVR100" s="10"/>
      <c r="BVS100" s="76"/>
      <c r="BVT100" s="77"/>
      <c r="BVU100" s="78"/>
      <c r="BVV100" s="78"/>
      <c r="BVW100" s="10"/>
      <c r="BVX100" s="79"/>
      <c r="BVY100" s="10"/>
      <c r="BVZ100" s="10"/>
      <c r="BWA100" s="75"/>
      <c r="BWB100" s="10"/>
      <c r="BWC100" s="10"/>
      <c r="BWD100" s="10"/>
      <c r="BWE100" s="75"/>
      <c r="BWF100" s="10"/>
      <c r="BWG100" s="10"/>
      <c r="BWH100" s="76"/>
      <c r="BWI100" s="77"/>
      <c r="BWJ100" s="78"/>
      <c r="BWK100" s="78"/>
      <c r="BWL100" s="10"/>
      <c r="BWM100" s="79"/>
      <c r="BWN100" s="10"/>
      <c r="BWO100" s="10"/>
      <c r="BWP100" s="75"/>
      <c r="BWQ100" s="10"/>
      <c r="BWR100" s="10"/>
      <c r="BWS100" s="10"/>
      <c r="BWT100" s="75"/>
      <c r="BWU100" s="10"/>
      <c r="BWV100" s="10"/>
      <c r="BWW100" s="76"/>
      <c r="BWX100" s="77"/>
      <c r="BWY100" s="78"/>
      <c r="BWZ100" s="78"/>
      <c r="BXA100" s="10"/>
      <c r="BXB100" s="79"/>
      <c r="BXC100" s="10"/>
      <c r="BXD100" s="10"/>
      <c r="BXE100" s="75"/>
      <c r="BXF100" s="10"/>
      <c r="BXG100" s="10"/>
      <c r="BXH100" s="10"/>
      <c r="BXI100" s="75"/>
      <c r="BXJ100" s="10"/>
      <c r="BXK100" s="10"/>
      <c r="BXL100" s="76"/>
      <c r="BXM100" s="77"/>
      <c r="BXN100" s="78"/>
      <c r="BXO100" s="78"/>
      <c r="BXP100" s="10"/>
      <c r="BXQ100" s="79"/>
      <c r="BXR100" s="10"/>
      <c r="BXS100" s="10"/>
      <c r="BXT100" s="75"/>
      <c r="BXU100" s="10"/>
      <c r="BXV100" s="10"/>
      <c r="BXW100" s="10"/>
      <c r="BXX100" s="75"/>
      <c r="BXY100" s="10"/>
      <c r="BXZ100" s="10"/>
      <c r="BYA100" s="76"/>
      <c r="BYB100" s="77"/>
      <c r="BYC100" s="78"/>
      <c r="BYD100" s="78"/>
      <c r="BYE100" s="10"/>
      <c r="BYF100" s="79"/>
      <c r="BYG100" s="10"/>
      <c r="BYH100" s="10"/>
      <c r="BYI100" s="75"/>
      <c r="BYJ100" s="10"/>
      <c r="BYK100" s="10"/>
      <c r="BYL100" s="10"/>
      <c r="BYM100" s="75"/>
      <c r="BYN100" s="10"/>
      <c r="BYO100" s="10"/>
      <c r="BYP100" s="76"/>
      <c r="BYQ100" s="77"/>
      <c r="BYR100" s="78"/>
      <c r="BYS100" s="78"/>
      <c r="BYT100" s="10"/>
      <c r="BYU100" s="79"/>
      <c r="BYV100" s="10"/>
      <c r="BYW100" s="10"/>
      <c r="BYX100" s="75"/>
      <c r="BYY100" s="10"/>
      <c r="BYZ100" s="10"/>
      <c r="BZA100" s="10"/>
      <c r="BZB100" s="75"/>
      <c r="BZC100" s="10"/>
      <c r="BZD100" s="10"/>
      <c r="BZE100" s="76"/>
      <c r="BZF100" s="77"/>
      <c r="BZG100" s="78"/>
      <c r="BZH100" s="78"/>
      <c r="BZI100" s="10"/>
      <c r="BZJ100" s="79"/>
      <c r="BZK100" s="10"/>
      <c r="BZL100" s="10"/>
      <c r="BZM100" s="75"/>
      <c r="BZN100" s="10"/>
      <c r="BZO100" s="10"/>
      <c r="BZP100" s="10"/>
      <c r="BZQ100" s="75"/>
      <c r="BZR100" s="10"/>
      <c r="BZS100" s="10"/>
      <c r="BZT100" s="76"/>
      <c r="BZU100" s="77"/>
      <c r="BZV100" s="78"/>
      <c r="BZW100" s="78"/>
      <c r="BZX100" s="10"/>
      <c r="BZY100" s="79"/>
      <c r="BZZ100" s="10"/>
      <c r="CAA100" s="10"/>
      <c r="CAB100" s="75"/>
      <c r="CAC100" s="10"/>
      <c r="CAD100" s="10"/>
      <c r="CAE100" s="10"/>
      <c r="CAF100" s="75"/>
      <c r="CAG100" s="10"/>
      <c r="CAH100" s="10"/>
      <c r="CAI100" s="76"/>
      <c r="CAJ100" s="77"/>
      <c r="CAK100" s="78"/>
      <c r="CAL100" s="78"/>
      <c r="CAM100" s="10"/>
      <c r="CAN100" s="79"/>
      <c r="CAO100" s="10"/>
      <c r="CAP100" s="10"/>
      <c r="CAQ100" s="75"/>
      <c r="CAR100" s="10"/>
      <c r="CAS100" s="10"/>
      <c r="CAT100" s="10"/>
      <c r="CAU100" s="75"/>
      <c r="CAV100" s="10"/>
      <c r="CAW100" s="10"/>
      <c r="CAX100" s="76"/>
      <c r="CAY100" s="77"/>
      <c r="CAZ100" s="78"/>
      <c r="CBA100" s="78"/>
      <c r="CBB100" s="10"/>
      <c r="CBC100" s="79"/>
      <c r="CBD100" s="10"/>
      <c r="CBE100" s="10"/>
      <c r="CBF100" s="75"/>
      <c r="CBG100" s="10"/>
      <c r="CBH100" s="10"/>
      <c r="CBI100" s="10"/>
      <c r="CBJ100" s="75"/>
      <c r="CBK100" s="10"/>
      <c r="CBL100" s="10"/>
      <c r="CBM100" s="76"/>
      <c r="CBN100" s="77"/>
      <c r="CBO100" s="78"/>
      <c r="CBP100" s="78"/>
      <c r="CBQ100" s="10"/>
      <c r="CBR100" s="79"/>
      <c r="CBS100" s="10"/>
      <c r="CBT100" s="10"/>
      <c r="CBU100" s="75"/>
      <c r="CBV100" s="10"/>
      <c r="CBW100" s="10"/>
      <c r="CBX100" s="10"/>
      <c r="CBY100" s="75"/>
      <c r="CBZ100" s="10"/>
      <c r="CCA100" s="10"/>
      <c r="CCB100" s="76"/>
      <c r="CCC100" s="77"/>
      <c r="CCD100" s="78"/>
      <c r="CCE100" s="78"/>
      <c r="CCF100" s="10"/>
      <c r="CCG100" s="79"/>
      <c r="CCH100" s="10"/>
      <c r="CCI100" s="10"/>
      <c r="CCJ100" s="75"/>
      <c r="CCK100" s="10"/>
      <c r="CCL100" s="10"/>
      <c r="CCM100" s="10"/>
      <c r="CCN100" s="75"/>
      <c r="CCO100" s="10"/>
      <c r="CCP100" s="10"/>
      <c r="CCQ100" s="76"/>
      <c r="CCR100" s="77"/>
      <c r="CCS100" s="78"/>
      <c r="CCT100" s="78"/>
      <c r="CCU100" s="10"/>
      <c r="CCV100" s="79"/>
      <c r="CCW100" s="10"/>
      <c r="CCX100" s="10"/>
      <c r="CCY100" s="75"/>
      <c r="CCZ100" s="10"/>
      <c r="CDA100" s="10"/>
      <c r="CDB100" s="10"/>
      <c r="CDC100" s="75"/>
      <c r="CDD100" s="10"/>
      <c r="CDE100" s="10"/>
      <c r="CDF100" s="76"/>
      <c r="CDG100" s="77"/>
      <c r="CDH100" s="78"/>
      <c r="CDI100" s="78"/>
      <c r="CDJ100" s="10"/>
      <c r="CDK100" s="79"/>
      <c r="CDL100" s="10"/>
      <c r="CDM100" s="10"/>
      <c r="CDN100" s="75"/>
      <c r="CDO100" s="10"/>
      <c r="CDP100" s="10"/>
      <c r="CDQ100" s="10"/>
      <c r="CDR100" s="75"/>
      <c r="CDS100" s="10"/>
      <c r="CDT100" s="10"/>
      <c r="CDU100" s="76"/>
      <c r="CDV100" s="77"/>
      <c r="CDW100" s="78"/>
      <c r="CDX100" s="78"/>
      <c r="CDY100" s="10"/>
      <c r="CDZ100" s="79"/>
      <c r="CEA100" s="10"/>
      <c r="CEB100" s="10"/>
      <c r="CEC100" s="75"/>
      <c r="CED100" s="10"/>
      <c r="CEE100" s="10"/>
      <c r="CEF100" s="10"/>
      <c r="CEG100" s="75"/>
      <c r="CEH100" s="10"/>
      <c r="CEI100" s="10"/>
      <c r="CEJ100" s="76"/>
      <c r="CEK100" s="77"/>
      <c r="CEL100" s="78"/>
      <c r="CEM100" s="78"/>
      <c r="CEN100" s="10"/>
      <c r="CEO100" s="79"/>
      <c r="CEP100" s="10"/>
      <c r="CEQ100" s="10"/>
      <c r="CER100" s="75"/>
      <c r="CES100" s="10"/>
      <c r="CET100" s="10"/>
      <c r="CEU100" s="10"/>
      <c r="CEV100" s="75"/>
      <c r="CEW100" s="10"/>
      <c r="CEX100" s="10"/>
      <c r="CEY100" s="76"/>
      <c r="CEZ100" s="77"/>
      <c r="CFA100" s="78"/>
      <c r="CFB100" s="78"/>
      <c r="CFC100" s="10"/>
      <c r="CFD100" s="79"/>
      <c r="CFE100" s="10"/>
      <c r="CFF100" s="10"/>
      <c r="CFG100" s="75"/>
      <c r="CFH100" s="10"/>
      <c r="CFI100" s="10"/>
      <c r="CFJ100" s="10"/>
      <c r="CFK100" s="75"/>
      <c r="CFL100" s="10"/>
      <c r="CFM100" s="10"/>
      <c r="CFN100" s="76"/>
      <c r="CFO100" s="77"/>
      <c r="CFP100" s="78"/>
      <c r="CFQ100" s="78"/>
      <c r="CFR100" s="10"/>
      <c r="CFS100" s="79"/>
      <c r="CFT100" s="10"/>
      <c r="CFU100" s="10"/>
      <c r="CFV100" s="75"/>
      <c r="CFW100" s="10"/>
      <c r="CFX100" s="10"/>
      <c r="CFY100" s="10"/>
      <c r="CFZ100" s="75"/>
      <c r="CGA100" s="10"/>
      <c r="CGB100" s="10"/>
      <c r="CGC100" s="76"/>
      <c r="CGD100" s="77"/>
      <c r="CGE100" s="78"/>
      <c r="CGF100" s="78"/>
      <c r="CGG100" s="10"/>
      <c r="CGH100" s="79"/>
      <c r="CGI100" s="10"/>
      <c r="CGJ100" s="10"/>
      <c r="CGK100" s="75"/>
      <c r="CGL100" s="10"/>
      <c r="CGM100" s="10"/>
      <c r="CGN100" s="10"/>
      <c r="CGO100" s="75"/>
      <c r="CGP100" s="10"/>
      <c r="CGQ100" s="10"/>
      <c r="CGR100" s="76"/>
      <c r="CGS100" s="77"/>
      <c r="CGT100" s="78"/>
      <c r="CGU100" s="78"/>
      <c r="CGV100" s="10"/>
      <c r="CGW100" s="79"/>
      <c r="CGX100" s="10"/>
      <c r="CGY100" s="10"/>
      <c r="CGZ100" s="75"/>
      <c r="CHA100" s="10"/>
      <c r="CHB100" s="10"/>
      <c r="CHC100" s="10"/>
      <c r="CHD100" s="75"/>
      <c r="CHE100" s="10"/>
      <c r="CHF100" s="10"/>
      <c r="CHG100" s="76"/>
      <c r="CHH100" s="77"/>
      <c r="CHI100" s="78"/>
      <c r="CHJ100" s="78"/>
      <c r="CHK100" s="10"/>
      <c r="CHL100" s="79"/>
      <c r="CHM100" s="10"/>
      <c r="CHN100" s="10"/>
      <c r="CHO100" s="75"/>
      <c r="CHP100" s="10"/>
      <c r="CHQ100" s="10"/>
      <c r="CHR100" s="10"/>
      <c r="CHS100" s="75"/>
      <c r="CHT100" s="10"/>
      <c r="CHU100" s="10"/>
      <c r="CHV100" s="76"/>
      <c r="CHW100" s="77"/>
      <c r="CHX100" s="78"/>
      <c r="CHY100" s="78"/>
      <c r="CHZ100" s="10"/>
      <c r="CIA100" s="79"/>
      <c r="CIB100" s="10"/>
      <c r="CIC100" s="10"/>
      <c r="CID100" s="75"/>
      <c r="CIE100" s="10"/>
      <c r="CIF100" s="10"/>
      <c r="CIG100" s="10"/>
      <c r="CIH100" s="75"/>
      <c r="CII100" s="10"/>
      <c r="CIJ100" s="10"/>
      <c r="CIK100" s="76"/>
      <c r="CIL100" s="77"/>
      <c r="CIM100" s="78"/>
      <c r="CIN100" s="78"/>
      <c r="CIO100" s="10"/>
      <c r="CIP100" s="79"/>
      <c r="CIQ100" s="10"/>
      <c r="CIR100" s="10"/>
      <c r="CIS100" s="75"/>
      <c r="CIT100" s="10"/>
      <c r="CIU100" s="10"/>
      <c r="CIV100" s="10"/>
      <c r="CIW100" s="75"/>
      <c r="CIX100" s="10"/>
      <c r="CIY100" s="10"/>
      <c r="CIZ100" s="76"/>
      <c r="CJA100" s="77"/>
      <c r="CJB100" s="78"/>
      <c r="CJC100" s="78"/>
      <c r="CJD100" s="10"/>
      <c r="CJE100" s="79"/>
      <c r="CJF100" s="10"/>
      <c r="CJG100" s="10"/>
      <c r="CJH100" s="75"/>
      <c r="CJI100" s="10"/>
      <c r="CJJ100" s="10"/>
      <c r="CJK100" s="10"/>
      <c r="CJL100" s="75"/>
      <c r="CJM100" s="10"/>
      <c r="CJN100" s="10"/>
      <c r="CJO100" s="76"/>
      <c r="CJP100" s="77"/>
      <c r="CJQ100" s="78"/>
      <c r="CJR100" s="78"/>
      <c r="CJS100" s="10"/>
      <c r="CJT100" s="79"/>
      <c r="CJU100" s="10"/>
      <c r="CJV100" s="10"/>
      <c r="CJW100" s="75"/>
      <c r="CJX100" s="10"/>
      <c r="CJY100" s="10"/>
      <c r="CJZ100" s="10"/>
      <c r="CKA100" s="75"/>
      <c r="CKB100" s="10"/>
      <c r="CKC100" s="10"/>
      <c r="CKD100" s="76"/>
      <c r="CKE100" s="77"/>
      <c r="CKF100" s="78"/>
      <c r="CKG100" s="78"/>
      <c r="CKH100" s="10"/>
      <c r="CKI100" s="79"/>
      <c r="CKJ100" s="10"/>
      <c r="CKK100" s="10"/>
      <c r="CKL100" s="75"/>
      <c r="CKM100" s="10"/>
      <c r="CKN100" s="10"/>
      <c r="CKO100" s="10"/>
      <c r="CKP100" s="75"/>
      <c r="CKQ100" s="10"/>
      <c r="CKR100" s="10"/>
      <c r="CKS100" s="76"/>
      <c r="CKT100" s="77"/>
      <c r="CKU100" s="78"/>
      <c r="CKV100" s="78"/>
      <c r="CKW100" s="10"/>
      <c r="CKX100" s="79"/>
      <c r="CKY100" s="10"/>
      <c r="CKZ100" s="10"/>
      <c r="CLA100" s="75"/>
      <c r="CLB100" s="10"/>
      <c r="CLC100" s="10"/>
      <c r="CLD100" s="10"/>
      <c r="CLE100" s="75"/>
      <c r="CLF100" s="10"/>
      <c r="CLG100" s="10"/>
      <c r="CLH100" s="76"/>
      <c r="CLI100" s="77"/>
      <c r="CLJ100" s="78"/>
      <c r="CLK100" s="78"/>
      <c r="CLL100" s="10"/>
      <c r="CLM100" s="79"/>
      <c r="CLN100" s="10"/>
      <c r="CLO100" s="10"/>
      <c r="CLP100" s="75"/>
      <c r="CLQ100" s="10"/>
      <c r="CLR100" s="10"/>
      <c r="CLS100" s="10"/>
      <c r="CLT100" s="75"/>
      <c r="CLU100" s="10"/>
      <c r="CLV100" s="10"/>
      <c r="CLW100" s="76"/>
      <c r="CLX100" s="77"/>
      <c r="CLY100" s="78"/>
      <c r="CLZ100" s="78"/>
      <c r="CMA100" s="10"/>
      <c r="CMB100" s="79"/>
      <c r="CMC100" s="10"/>
      <c r="CMD100" s="10"/>
      <c r="CME100" s="75"/>
      <c r="CMF100" s="10"/>
      <c r="CMG100" s="10"/>
      <c r="CMH100" s="10"/>
      <c r="CMI100" s="75"/>
      <c r="CMJ100" s="10"/>
      <c r="CMK100" s="10"/>
      <c r="CML100" s="76"/>
      <c r="CMM100" s="77"/>
      <c r="CMN100" s="78"/>
      <c r="CMO100" s="78"/>
      <c r="CMP100" s="10"/>
      <c r="CMQ100" s="79"/>
      <c r="CMR100" s="10"/>
      <c r="CMS100" s="10"/>
      <c r="CMT100" s="75"/>
      <c r="CMU100" s="10"/>
      <c r="CMV100" s="10"/>
      <c r="CMW100" s="10"/>
      <c r="CMX100" s="75"/>
      <c r="CMY100" s="10"/>
      <c r="CMZ100" s="10"/>
      <c r="CNA100" s="76"/>
      <c r="CNB100" s="77"/>
      <c r="CNC100" s="78"/>
      <c r="CND100" s="78"/>
      <c r="CNE100" s="10"/>
      <c r="CNF100" s="79"/>
      <c r="CNG100" s="10"/>
      <c r="CNH100" s="10"/>
      <c r="CNI100" s="75"/>
      <c r="CNJ100" s="10"/>
      <c r="CNK100" s="10"/>
      <c r="CNL100" s="10"/>
      <c r="CNM100" s="75"/>
      <c r="CNN100" s="10"/>
      <c r="CNO100" s="10"/>
      <c r="CNP100" s="76"/>
      <c r="CNQ100" s="77"/>
      <c r="CNR100" s="78"/>
      <c r="CNS100" s="78"/>
      <c r="CNT100" s="10"/>
      <c r="CNU100" s="79"/>
      <c r="CNV100" s="10"/>
      <c r="CNW100" s="10"/>
      <c r="CNX100" s="75"/>
      <c r="CNY100" s="10"/>
      <c r="CNZ100" s="10"/>
      <c r="COA100" s="10"/>
      <c r="COB100" s="75"/>
      <c r="COC100" s="10"/>
      <c r="COD100" s="10"/>
      <c r="COE100" s="76"/>
      <c r="COF100" s="77"/>
      <c r="COG100" s="78"/>
      <c r="COH100" s="78"/>
      <c r="COI100" s="10"/>
      <c r="COJ100" s="79"/>
      <c r="COK100" s="10"/>
      <c r="COL100" s="10"/>
      <c r="COM100" s="75"/>
      <c r="CON100" s="10"/>
      <c r="COO100" s="10"/>
      <c r="COP100" s="10"/>
      <c r="COQ100" s="75"/>
      <c r="COR100" s="10"/>
      <c r="COS100" s="10"/>
      <c r="COT100" s="76"/>
      <c r="COU100" s="77"/>
      <c r="COV100" s="78"/>
      <c r="COW100" s="78"/>
      <c r="COX100" s="10"/>
      <c r="COY100" s="79"/>
      <c r="COZ100" s="10"/>
      <c r="CPA100" s="10"/>
      <c r="CPB100" s="75"/>
      <c r="CPC100" s="10"/>
      <c r="CPD100" s="10"/>
      <c r="CPE100" s="10"/>
      <c r="CPF100" s="75"/>
      <c r="CPG100" s="10"/>
      <c r="CPH100" s="10"/>
      <c r="CPI100" s="76"/>
      <c r="CPJ100" s="77"/>
      <c r="CPK100" s="78"/>
      <c r="CPL100" s="78"/>
      <c r="CPM100" s="10"/>
      <c r="CPN100" s="79"/>
      <c r="CPO100" s="10"/>
      <c r="CPP100" s="10"/>
      <c r="CPQ100" s="75"/>
      <c r="CPR100" s="10"/>
      <c r="CPS100" s="10"/>
      <c r="CPT100" s="10"/>
      <c r="CPU100" s="75"/>
      <c r="CPV100" s="10"/>
      <c r="CPW100" s="10"/>
      <c r="CPX100" s="76"/>
      <c r="CPY100" s="77"/>
      <c r="CPZ100" s="78"/>
      <c r="CQA100" s="78"/>
      <c r="CQB100" s="10"/>
      <c r="CQC100" s="79"/>
      <c r="CQD100" s="10"/>
      <c r="CQE100" s="10"/>
      <c r="CQF100" s="75"/>
      <c r="CQG100" s="10"/>
      <c r="CQH100" s="10"/>
      <c r="CQI100" s="10"/>
      <c r="CQJ100" s="75"/>
      <c r="CQK100" s="10"/>
      <c r="CQL100" s="10"/>
      <c r="CQM100" s="76"/>
      <c r="CQN100" s="77"/>
      <c r="CQO100" s="78"/>
      <c r="CQP100" s="78"/>
      <c r="CQQ100" s="10"/>
      <c r="CQR100" s="79"/>
      <c r="CQS100" s="10"/>
      <c r="CQT100" s="10"/>
      <c r="CQU100" s="75"/>
      <c r="CQV100" s="10"/>
      <c r="CQW100" s="10"/>
      <c r="CQX100" s="10"/>
      <c r="CQY100" s="75"/>
      <c r="CQZ100" s="10"/>
      <c r="CRA100" s="10"/>
      <c r="CRB100" s="76"/>
      <c r="CRC100" s="77"/>
      <c r="CRD100" s="78"/>
      <c r="CRE100" s="78"/>
      <c r="CRF100" s="10"/>
      <c r="CRG100" s="79"/>
      <c r="CRH100" s="10"/>
      <c r="CRI100" s="10"/>
      <c r="CRJ100" s="75"/>
      <c r="CRK100" s="10"/>
      <c r="CRL100" s="10"/>
      <c r="CRM100" s="10"/>
      <c r="CRN100" s="75"/>
      <c r="CRO100" s="10"/>
      <c r="CRP100" s="10"/>
      <c r="CRQ100" s="76"/>
      <c r="CRR100" s="77"/>
      <c r="CRS100" s="78"/>
      <c r="CRT100" s="78"/>
      <c r="CRU100" s="10"/>
      <c r="CRV100" s="79"/>
      <c r="CRW100" s="10"/>
      <c r="CRX100" s="10"/>
      <c r="CRY100" s="75"/>
      <c r="CRZ100" s="10"/>
      <c r="CSA100" s="10"/>
      <c r="CSB100" s="10"/>
      <c r="CSC100" s="75"/>
      <c r="CSD100" s="10"/>
      <c r="CSE100" s="10"/>
      <c r="CSF100" s="76"/>
      <c r="CSG100" s="77"/>
      <c r="CSH100" s="78"/>
      <c r="CSI100" s="78"/>
      <c r="CSJ100" s="10"/>
      <c r="CSK100" s="79"/>
      <c r="CSL100" s="10"/>
      <c r="CSM100" s="10"/>
      <c r="CSN100" s="75"/>
      <c r="CSO100" s="10"/>
      <c r="CSP100" s="10"/>
      <c r="CSQ100" s="10"/>
      <c r="CSR100" s="75"/>
      <c r="CSS100" s="10"/>
      <c r="CST100" s="10"/>
      <c r="CSU100" s="76"/>
      <c r="CSV100" s="77"/>
      <c r="CSW100" s="78"/>
      <c r="CSX100" s="78"/>
      <c r="CSY100" s="10"/>
      <c r="CSZ100" s="79"/>
      <c r="CTA100" s="10"/>
      <c r="CTB100" s="10"/>
      <c r="CTC100" s="75"/>
      <c r="CTD100" s="10"/>
      <c r="CTE100" s="10"/>
      <c r="CTF100" s="10"/>
      <c r="CTG100" s="75"/>
      <c r="CTH100" s="10"/>
      <c r="CTI100" s="10"/>
      <c r="CTJ100" s="76"/>
      <c r="CTK100" s="77"/>
      <c r="CTL100" s="78"/>
      <c r="CTM100" s="78"/>
      <c r="CTN100" s="10"/>
      <c r="CTO100" s="79"/>
      <c r="CTP100" s="10"/>
      <c r="CTQ100" s="10"/>
      <c r="CTR100" s="75"/>
      <c r="CTS100" s="10"/>
      <c r="CTT100" s="10"/>
      <c r="CTU100" s="10"/>
      <c r="CTV100" s="75"/>
      <c r="CTW100" s="10"/>
      <c r="CTX100" s="10"/>
      <c r="CTY100" s="76"/>
      <c r="CTZ100" s="77"/>
      <c r="CUA100" s="78"/>
      <c r="CUB100" s="78"/>
      <c r="CUC100" s="10"/>
      <c r="CUD100" s="79"/>
      <c r="CUE100" s="10"/>
      <c r="CUF100" s="10"/>
      <c r="CUG100" s="75"/>
      <c r="CUH100" s="10"/>
      <c r="CUI100" s="10"/>
      <c r="CUJ100" s="10"/>
      <c r="CUK100" s="75"/>
      <c r="CUL100" s="10"/>
      <c r="CUM100" s="10"/>
      <c r="CUN100" s="76"/>
      <c r="CUO100" s="77"/>
      <c r="CUP100" s="78"/>
      <c r="CUQ100" s="78"/>
      <c r="CUR100" s="10"/>
      <c r="CUS100" s="79"/>
      <c r="CUT100" s="10"/>
      <c r="CUU100" s="10"/>
      <c r="CUV100" s="75"/>
      <c r="CUW100" s="10"/>
      <c r="CUX100" s="10"/>
      <c r="CUY100" s="10"/>
      <c r="CUZ100" s="75"/>
      <c r="CVA100" s="10"/>
      <c r="CVB100" s="10"/>
      <c r="CVC100" s="76"/>
      <c r="CVD100" s="77"/>
      <c r="CVE100" s="78"/>
      <c r="CVF100" s="78"/>
      <c r="CVG100" s="10"/>
      <c r="CVH100" s="79"/>
      <c r="CVI100" s="10"/>
      <c r="CVJ100" s="10"/>
      <c r="CVK100" s="75"/>
      <c r="CVL100" s="10"/>
      <c r="CVM100" s="10"/>
      <c r="CVN100" s="10"/>
      <c r="CVO100" s="75"/>
      <c r="CVP100" s="10"/>
      <c r="CVQ100" s="10"/>
      <c r="CVR100" s="76"/>
      <c r="CVS100" s="77"/>
      <c r="CVT100" s="78"/>
      <c r="CVU100" s="78"/>
      <c r="CVV100" s="10"/>
      <c r="CVW100" s="79"/>
      <c r="CVX100" s="10"/>
      <c r="CVY100" s="10"/>
      <c r="CVZ100" s="75"/>
      <c r="CWA100" s="10"/>
      <c r="CWB100" s="10"/>
      <c r="CWC100" s="10"/>
      <c r="CWD100" s="75"/>
      <c r="CWE100" s="10"/>
      <c r="CWF100" s="10"/>
      <c r="CWG100" s="76"/>
      <c r="CWH100" s="77"/>
      <c r="CWI100" s="78"/>
      <c r="CWJ100" s="78"/>
      <c r="CWK100" s="10"/>
      <c r="CWL100" s="79"/>
      <c r="CWM100" s="10"/>
      <c r="CWN100" s="10"/>
      <c r="CWO100" s="75"/>
      <c r="CWP100" s="10"/>
      <c r="CWQ100" s="10"/>
      <c r="CWR100" s="10"/>
      <c r="CWS100" s="75"/>
      <c r="CWT100" s="10"/>
      <c r="CWU100" s="10"/>
      <c r="CWV100" s="76"/>
      <c r="CWW100" s="77"/>
      <c r="CWX100" s="78"/>
      <c r="CWY100" s="78"/>
      <c r="CWZ100" s="10"/>
      <c r="CXA100" s="79"/>
      <c r="CXB100" s="10"/>
      <c r="CXC100" s="10"/>
      <c r="CXD100" s="75"/>
      <c r="CXE100" s="10"/>
      <c r="CXF100" s="10"/>
      <c r="CXG100" s="10"/>
      <c r="CXH100" s="75"/>
      <c r="CXI100" s="10"/>
      <c r="CXJ100" s="10"/>
      <c r="CXK100" s="76"/>
      <c r="CXL100" s="77"/>
      <c r="CXM100" s="78"/>
      <c r="CXN100" s="78"/>
      <c r="CXO100" s="10"/>
      <c r="CXP100" s="79"/>
      <c r="CXQ100" s="10"/>
      <c r="CXR100" s="10"/>
      <c r="CXS100" s="75"/>
      <c r="CXT100" s="10"/>
      <c r="CXU100" s="10"/>
      <c r="CXV100" s="10"/>
      <c r="CXW100" s="75"/>
      <c r="CXX100" s="10"/>
      <c r="CXY100" s="10"/>
      <c r="CXZ100" s="76"/>
      <c r="CYA100" s="77"/>
      <c r="CYB100" s="78"/>
      <c r="CYC100" s="78"/>
      <c r="CYD100" s="10"/>
      <c r="CYE100" s="79"/>
      <c r="CYF100" s="10"/>
      <c r="CYG100" s="10"/>
      <c r="CYH100" s="75"/>
      <c r="CYI100" s="10"/>
      <c r="CYJ100" s="10"/>
      <c r="CYK100" s="10"/>
      <c r="CYL100" s="75"/>
      <c r="CYM100" s="10"/>
      <c r="CYN100" s="10"/>
      <c r="CYO100" s="76"/>
      <c r="CYP100" s="77"/>
      <c r="CYQ100" s="78"/>
      <c r="CYR100" s="78"/>
      <c r="CYS100" s="10"/>
      <c r="CYT100" s="79"/>
      <c r="CYU100" s="10"/>
      <c r="CYV100" s="10"/>
      <c r="CYW100" s="75"/>
      <c r="CYX100" s="10"/>
      <c r="CYY100" s="10"/>
      <c r="CYZ100" s="10"/>
      <c r="CZA100" s="75"/>
      <c r="CZB100" s="10"/>
      <c r="CZC100" s="10"/>
      <c r="CZD100" s="76"/>
      <c r="CZE100" s="77"/>
      <c r="CZF100" s="78"/>
      <c r="CZG100" s="78"/>
      <c r="CZH100" s="10"/>
      <c r="CZI100" s="79"/>
      <c r="CZJ100" s="10"/>
      <c r="CZK100" s="10"/>
      <c r="CZL100" s="75"/>
      <c r="CZM100" s="10"/>
      <c r="CZN100" s="10"/>
      <c r="CZO100" s="10"/>
      <c r="CZP100" s="75"/>
      <c r="CZQ100" s="10"/>
      <c r="CZR100" s="10"/>
      <c r="CZS100" s="76"/>
      <c r="CZT100" s="77"/>
      <c r="CZU100" s="78"/>
      <c r="CZV100" s="78"/>
      <c r="CZW100" s="10"/>
      <c r="CZX100" s="79"/>
      <c r="CZY100" s="10"/>
      <c r="CZZ100" s="10"/>
      <c r="DAA100" s="75"/>
      <c r="DAB100" s="10"/>
      <c r="DAC100" s="10"/>
      <c r="DAD100" s="10"/>
      <c r="DAE100" s="75"/>
      <c r="DAF100" s="10"/>
      <c r="DAG100" s="10"/>
      <c r="DAH100" s="76"/>
      <c r="DAI100" s="77"/>
      <c r="DAJ100" s="78"/>
      <c r="DAK100" s="78"/>
      <c r="DAL100" s="10"/>
      <c r="DAM100" s="79"/>
      <c r="DAN100" s="10"/>
      <c r="DAO100" s="10"/>
      <c r="DAP100" s="75"/>
      <c r="DAQ100" s="10"/>
      <c r="DAR100" s="10"/>
      <c r="DAS100" s="10"/>
      <c r="DAT100" s="75"/>
      <c r="DAU100" s="10"/>
      <c r="DAV100" s="10"/>
      <c r="DAW100" s="76"/>
      <c r="DAX100" s="77"/>
      <c r="DAY100" s="78"/>
      <c r="DAZ100" s="78"/>
      <c r="DBA100" s="10"/>
      <c r="DBB100" s="79"/>
      <c r="DBC100" s="10"/>
      <c r="DBD100" s="10"/>
      <c r="DBE100" s="75"/>
      <c r="DBF100" s="10"/>
      <c r="DBG100" s="10"/>
      <c r="DBH100" s="10"/>
      <c r="DBI100" s="75"/>
      <c r="DBJ100" s="10"/>
      <c r="DBK100" s="10"/>
      <c r="DBL100" s="76"/>
      <c r="DBM100" s="77"/>
      <c r="DBN100" s="78"/>
      <c r="DBO100" s="78"/>
      <c r="DBP100" s="10"/>
      <c r="DBQ100" s="79"/>
      <c r="DBR100" s="10"/>
      <c r="DBS100" s="10"/>
      <c r="DBT100" s="75"/>
      <c r="DBU100" s="10"/>
      <c r="DBV100" s="10"/>
      <c r="DBW100" s="10"/>
      <c r="DBX100" s="75"/>
      <c r="DBY100" s="10"/>
      <c r="DBZ100" s="10"/>
      <c r="DCA100" s="76"/>
      <c r="DCB100" s="77"/>
      <c r="DCC100" s="78"/>
      <c r="DCD100" s="78"/>
      <c r="DCE100" s="10"/>
      <c r="DCF100" s="79"/>
      <c r="DCG100" s="10"/>
      <c r="DCH100" s="10"/>
      <c r="DCI100" s="75"/>
      <c r="DCJ100" s="10"/>
      <c r="DCK100" s="10"/>
      <c r="DCL100" s="10"/>
      <c r="DCM100" s="75"/>
      <c r="DCN100" s="10"/>
      <c r="DCO100" s="10"/>
      <c r="DCP100" s="76"/>
      <c r="DCQ100" s="77"/>
      <c r="DCR100" s="78"/>
      <c r="DCS100" s="78"/>
      <c r="DCT100" s="10"/>
      <c r="DCU100" s="79"/>
      <c r="DCV100" s="10"/>
      <c r="DCW100" s="10"/>
      <c r="DCX100" s="75"/>
      <c r="DCY100" s="10"/>
      <c r="DCZ100" s="10"/>
      <c r="DDA100" s="10"/>
      <c r="DDB100" s="75"/>
      <c r="DDC100" s="10"/>
      <c r="DDD100" s="10"/>
      <c r="DDE100" s="76"/>
      <c r="DDF100" s="77"/>
      <c r="DDG100" s="78"/>
      <c r="DDH100" s="78"/>
      <c r="DDI100" s="10"/>
      <c r="DDJ100" s="79"/>
      <c r="DDK100" s="10"/>
      <c r="DDL100" s="10"/>
      <c r="DDM100" s="75"/>
      <c r="DDN100" s="10"/>
      <c r="DDO100" s="10"/>
      <c r="DDP100" s="10"/>
      <c r="DDQ100" s="75"/>
      <c r="DDR100" s="10"/>
      <c r="DDS100" s="10"/>
      <c r="DDT100" s="76"/>
      <c r="DDU100" s="77"/>
      <c r="DDV100" s="78"/>
      <c r="DDW100" s="78"/>
      <c r="DDX100" s="10"/>
      <c r="DDY100" s="79"/>
      <c r="DDZ100" s="10"/>
      <c r="DEA100" s="10"/>
      <c r="DEB100" s="75"/>
      <c r="DEC100" s="10"/>
      <c r="DED100" s="10"/>
      <c r="DEE100" s="10"/>
      <c r="DEF100" s="75"/>
      <c r="DEG100" s="10"/>
      <c r="DEH100" s="10"/>
      <c r="DEI100" s="76"/>
      <c r="DEJ100" s="77"/>
      <c r="DEK100" s="78"/>
      <c r="DEL100" s="78"/>
      <c r="DEM100" s="10"/>
      <c r="DEN100" s="79"/>
      <c r="DEO100" s="10"/>
      <c r="DEP100" s="10"/>
      <c r="DEQ100" s="75"/>
      <c r="DER100" s="10"/>
      <c r="DES100" s="10"/>
      <c r="DET100" s="10"/>
      <c r="DEU100" s="75"/>
      <c r="DEV100" s="10"/>
      <c r="DEW100" s="10"/>
      <c r="DEX100" s="76"/>
      <c r="DEY100" s="77"/>
      <c r="DEZ100" s="78"/>
      <c r="DFA100" s="78"/>
      <c r="DFB100" s="10"/>
      <c r="DFC100" s="79"/>
      <c r="DFD100" s="10"/>
      <c r="DFE100" s="10"/>
      <c r="DFF100" s="75"/>
      <c r="DFG100" s="10"/>
      <c r="DFH100" s="10"/>
      <c r="DFI100" s="10"/>
      <c r="DFJ100" s="75"/>
      <c r="DFK100" s="10"/>
      <c r="DFL100" s="10"/>
      <c r="DFM100" s="76"/>
      <c r="DFN100" s="77"/>
      <c r="DFO100" s="78"/>
      <c r="DFP100" s="78"/>
      <c r="DFQ100" s="10"/>
      <c r="DFR100" s="79"/>
      <c r="DFS100" s="10"/>
      <c r="DFT100" s="10"/>
      <c r="DFU100" s="75"/>
      <c r="DFV100" s="10"/>
      <c r="DFW100" s="10"/>
      <c r="DFX100" s="10"/>
      <c r="DFY100" s="75"/>
      <c r="DFZ100" s="10"/>
      <c r="DGA100" s="10"/>
      <c r="DGB100" s="76"/>
      <c r="DGC100" s="77"/>
      <c r="DGD100" s="78"/>
      <c r="DGE100" s="78"/>
      <c r="DGF100" s="10"/>
      <c r="DGG100" s="79"/>
      <c r="DGH100" s="10"/>
      <c r="DGI100" s="10"/>
      <c r="DGJ100" s="75"/>
      <c r="DGK100" s="10"/>
      <c r="DGL100" s="10"/>
      <c r="DGM100" s="10"/>
      <c r="DGN100" s="75"/>
      <c r="DGO100" s="10"/>
      <c r="DGP100" s="10"/>
      <c r="DGQ100" s="76"/>
      <c r="DGR100" s="77"/>
      <c r="DGS100" s="78"/>
      <c r="DGT100" s="78"/>
      <c r="DGU100" s="10"/>
      <c r="DGV100" s="79"/>
      <c r="DGW100" s="10"/>
      <c r="DGX100" s="10"/>
      <c r="DGY100" s="75"/>
      <c r="DGZ100" s="10"/>
      <c r="DHA100" s="10"/>
      <c r="DHB100" s="10"/>
      <c r="DHC100" s="75"/>
      <c r="DHD100" s="10"/>
      <c r="DHE100" s="10"/>
      <c r="DHF100" s="76"/>
      <c r="DHG100" s="77"/>
      <c r="DHH100" s="78"/>
      <c r="DHI100" s="78"/>
      <c r="DHJ100" s="10"/>
      <c r="DHK100" s="79"/>
      <c r="DHL100" s="10"/>
      <c r="DHM100" s="10"/>
      <c r="DHN100" s="75"/>
      <c r="DHO100" s="10"/>
      <c r="DHP100" s="10"/>
      <c r="DHQ100" s="10"/>
      <c r="DHR100" s="75"/>
      <c r="DHS100" s="10"/>
      <c r="DHT100" s="10"/>
      <c r="DHU100" s="76"/>
      <c r="DHV100" s="77"/>
      <c r="DHW100" s="78"/>
      <c r="DHX100" s="78"/>
      <c r="DHY100" s="10"/>
      <c r="DHZ100" s="79"/>
      <c r="DIA100" s="10"/>
      <c r="DIB100" s="10"/>
      <c r="DIC100" s="75"/>
      <c r="DID100" s="10"/>
      <c r="DIE100" s="10"/>
      <c r="DIF100" s="10"/>
      <c r="DIG100" s="75"/>
      <c r="DIH100" s="10"/>
      <c r="DII100" s="10"/>
      <c r="DIJ100" s="76"/>
      <c r="DIK100" s="77"/>
      <c r="DIL100" s="78"/>
      <c r="DIM100" s="78"/>
      <c r="DIN100" s="10"/>
      <c r="DIO100" s="79"/>
      <c r="DIP100" s="10"/>
      <c r="DIQ100" s="10"/>
      <c r="DIR100" s="75"/>
      <c r="DIS100" s="10"/>
      <c r="DIT100" s="10"/>
      <c r="DIU100" s="10"/>
      <c r="DIV100" s="75"/>
      <c r="DIW100" s="10"/>
      <c r="DIX100" s="10"/>
      <c r="DIY100" s="76"/>
      <c r="DIZ100" s="77"/>
      <c r="DJA100" s="78"/>
      <c r="DJB100" s="78"/>
      <c r="DJC100" s="10"/>
      <c r="DJD100" s="79"/>
      <c r="DJE100" s="10"/>
      <c r="DJF100" s="10"/>
      <c r="DJG100" s="75"/>
      <c r="DJH100" s="10"/>
      <c r="DJI100" s="10"/>
      <c r="DJJ100" s="10"/>
      <c r="DJK100" s="75"/>
      <c r="DJL100" s="10"/>
      <c r="DJM100" s="10"/>
      <c r="DJN100" s="76"/>
      <c r="DJO100" s="77"/>
      <c r="DJP100" s="78"/>
      <c r="DJQ100" s="78"/>
      <c r="DJR100" s="10"/>
      <c r="DJS100" s="79"/>
      <c r="DJT100" s="10"/>
      <c r="DJU100" s="10"/>
      <c r="DJV100" s="75"/>
      <c r="DJW100" s="10"/>
      <c r="DJX100" s="10"/>
      <c r="DJY100" s="10"/>
      <c r="DJZ100" s="75"/>
      <c r="DKA100" s="10"/>
      <c r="DKB100" s="10"/>
      <c r="DKC100" s="76"/>
      <c r="DKD100" s="77"/>
      <c r="DKE100" s="78"/>
      <c r="DKF100" s="78"/>
      <c r="DKG100" s="10"/>
      <c r="DKH100" s="79"/>
      <c r="DKI100" s="10"/>
      <c r="DKJ100" s="10"/>
      <c r="DKK100" s="75"/>
      <c r="DKL100" s="10"/>
      <c r="DKM100" s="10"/>
      <c r="DKN100" s="10"/>
      <c r="DKO100" s="75"/>
      <c r="DKP100" s="10"/>
      <c r="DKQ100" s="10"/>
      <c r="DKR100" s="76"/>
      <c r="DKS100" s="77"/>
      <c r="DKT100" s="78"/>
      <c r="DKU100" s="78"/>
      <c r="DKV100" s="10"/>
      <c r="DKW100" s="79"/>
      <c r="DKX100" s="10"/>
      <c r="DKY100" s="10"/>
      <c r="DKZ100" s="75"/>
      <c r="DLA100" s="10"/>
      <c r="DLB100" s="10"/>
      <c r="DLC100" s="10"/>
      <c r="DLD100" s="75"/>
      <c r="DLE100" s="10"/>
      <c r="DLF100" s="10"/>
      <c r="DLG100" s="76"/>
      <c r="DLH100" s="77"/>
      <c r="DLI100" s="78"/>
      <c r="DLJ100" s="78"/>
      <c r="DLK100" s="10"/>
      <c r="DLL100" s="79"/>
      <c r="DLM100" s="10"/>
      <c r="DLN100" s="10"/>
      <c r="DLO100" s="75"/>
      <c r="DLP100" s="10"/>
      <c r="DLQ100" s="10"/>
      <c r="DLR100" s="10"/>
      <c r="DLS100" s="75"/>
      <c r="DLT100" s="10"/>
      <c r="DLU100" s="10"/>
      <c r="DLV100" s="76"/>
      <c r="DLW100" s="77"/>
      <c r="DLX100" s="78"/>
      <c r="DLY100" s="78"/>
      <c r="DLZ100" s="10"/>
      <c r="DMA100" s="79"/>
      <c r="DMB100" s="10"/>
      <c r="DMC100" s="10"/>
      <c r="DMD100" s="75"/>
      <c r="DME100" s="10"/>
      <c r="DMF100" s="10"/>
      <c r="DMG100" s="10"/>
      <c r="DMH100" s="75"/>
      <c r="DMI100" s="10"/>
      <c r="DMJ100" s="10"/>
      <c r="DMK100" s="76"/>
      <c r="DML100" s="77"/>
      <c r="DMM100" s="78"/>
      <c r="DMN100" s="78"/>
      <c r="DMO100" s="10"/>
      <c r="DMP100" s="79"/>
      <c r="DMQ100" s="10"/>
      <c r="DMR100" s="10"/>
      <c r="DMS100" s="75"/>
      <c r="DMT100" s="10"/>
      <c r="DMU100" s="10"/>
      <c r="DMV100" s="10"/>
      <c r="DMW100" s="75"/>
      <c r="DMX100" s="10"/>
      <c r="DMY100" s="10"/>
      <c r="DMZ100" s="76"/>
      <c r="DNA100" s="77"/>
      <c r="DNB100" s="78"/>
      <c r="DNC100" s="78"/>
      <c r="DND100" s="10"/>
      <c r="DNE100" s="79"/>
      <c r="DNF100" s="10"/>
      <c r="DNG100" s="10"/>
      <c r="DNH100" s="75"/>
      <c r="DNI100" s="10"/>
      <c r="DNJ100" s="10"/>
      <c r="DNK100" s="10"/>
      <c r="DNL100" s="75"/>
      <c r="DNM100" s="10"/>
      <c r="DNN100" s="10"/>
      <c r="DNO100" s="76"/>
      <c r="DNP100" s="77"/>
      <c r="DNQ100" s="78"/>
      <c r="DNR100" s="78"/>
      <c r="DNS100" s="10"/>
      <c r="DNT100" s="79"/>
      <c r="DNU100" s="10"/>
      <c r="DNV100" s="10"/>
      <c r="DNW100" s="75"/>
      <c r="DNX100" s="10"/>
      <c r="DNY100" s="10"/>
      <c r="DNZ100" s="10"/>
      <c r="DOA100" s="75"/>
      <c r="DOB100" s="10"/>
      <c r="DOC100" s="10"/>
      <c r="DOD100" s="76"/>
      <c r="DOE100" s="77"/>
      <c r="DOF100" s="78"/>
      <c r="DOG100" s="78"/>
      <c r="DOH100" s="10"/>
      <c r="DOI100" s="79"/>
      <c r="DOJ100" s="10"/>
      <c r="DOK100" s="10"/>
      <c r="DOL100" s="75"/>
      <c r="DOM100" s="10"/>
      <c r="DON100" s="10"/>
      <c r="DOO100" s="10"/>
      <c r="DOP100" s="75"/>
      <c r="DOQ100" s="10"/>
      <c r="DOR100" s="10"/>
      <c r="DOS100" s="76"/>
      <c r="DOT100" s="77"/>
      <c r="DOU100" s="78"/>
      <c r="DOV100" s="78"/>
      <c r="DOW100" s="10"/>
      <c r="DOX100" s="79"/>
      <c r="DOY100" s="10"/>
      <c r="DOZ100" s="10"/>
      <c r="DPA100" s="75"/>
      <c r="DPB100" s="10"/>
      <c r="DPC100" s="10"/>
      <c r="DPD100" s="10"/>
      <c r="DPE100" s="75"/>
      <c r="DPF100" s="10"/>
      <c r="DPG100" s="10"/>
      <c r="DPH100" s="76"/>
      <c r="DPI100" s="77"/>
      <c r="DPJ100" s="78"/>
      <c r="DPK100" s="78"/>
      <c r="DPL100" s="10"/>
      <c r="DPM100" s="79"/>
      <c r="DPN100" s="10"/>
      <c r="DPO100" s="10"/>
      <c r="DPP100" s="75"/>
      <c r="DPQ100" s="10"/>
      <c r="DPR100" s="10"/>
      <c r="DPS100" s="10"/>
      <c r="DPT100" s="75"/>
      <c r="DPU100" s="10"/>
      <c r="DPV100" s="10"/>
      <c r="DPW100" s="76"/>
      <c r="DPX100" s="77"/>
      <c r="DPY100" s="78"/>
      <c r="DPZ100" s="78"/>
      <c r="DQA100" s="10"/>
      <c r="DQB100" s="79"/>
      <c r="DQC100" s="10"/>
      <c r="DQD100" s="10"/>
      <c r="DQE100" s="75"/>
      <c r="DQF100" s="10"/>
      <c r="DQG100" s="10"/>
      <c r="DQH100" s="10"/>
      <c r="DQI100" s="75"/>
      <c r="DQJ100" s="10"/>
      <c r="DQK100" s="10"/>
      <c r="DQL100" s="76"/>
      <c r="DQM100" s="77"/>
      <c r="DQN100" s="78"/>
      <c r="DQO100" s="78"/>
      <c r="DQP100" s="10"/>
      <c r="DQQ100" s="79"/>
      <c r="DQR100" s="10"/>
      <c r="DQS100" s="10"/>
      <c r="DQT100" s="75"/>
      <c r="DQU100" s="10"/>
      <c r="DQV100" s="10"/>
      <c r="DQW100" s="10"/>
      <c r="DQX100" s="75"/>
      <c r="DQY100" s="10"/>
      <c r="DQZ100" s="10"/>
      <c r="DRA100" s="76"/>
      <c r="DRB100" s="77"/>
      <c r="DRC100" s="78"/>
      <c r="DRD100" s="78"/>
      <c r="DRE100" s="10"/>
      <c r="DRF100" s="79"/>
      <c r="DRG100" s="10"/>
      <c r="DRH100" s="10"/>
      <c r="DRI100" s="75"/>
      <c r="DRJ100" s="10"/>
      <c r="DRK100" s="10"/>
      <c r="DRL100" s="10"/>
      <c r="DRM100" s="75"/>
      <c r="DRN100" s="10"/>
      <c r="DRO100" s="10"/>
      <c r="DRP100" s="76"/>
      <c r="DRQ100" s="77"/>
      <c r="DRR100" s="78"/>
      <c r="DRS100" s="78"/>
      <c r="DRT100" s="10"/>
      <c r="DRU100" s="79"/>
      <c r="DRV100" s="10"/>
      <c r="DRW100" s="10"/>
      <c r="DRX100" s="75"/>
      <c r="DRY100" s="10"/>
      <c r="DRZ100" s="10"/>
      <c r="DSA100" s="10"/>
      <c r="DSB100" s="75"/>
      <c r="DSC100" s="10"/>
      <c r="DSD100" s="10"/>
      <c r="DSE100" s="76"/>
      <c r="DSF100" s="77"/>
      <c r="DSG100" s="78"/>
      <c r="DSH100" s="78"/>
      <c r="DSI100" s="10"/>
      <c r="DSJ100" s="79"/>
      <c r="DSK100" s="10"/>
      <c r="DSL100" s="10"/>
      <c r="DSM100" s="75"/>
      <c r="DSN100" s="10"/>
      <c r="DSO100" s="10"/>
      <c r="DSP100" s="10"/>
      <c r="DSQ100" s="75"/>
      <c r="DSR100" s="10"/>
      <c r="DSS100" s="10"/>
      <c r="DST100" s="76"/>
      <c r="DSU100" s="77"/>
      <c r="DSV100" s="78"/>
      <c r="DSW100" s="78"/>
      <c r="DSX100" s="10"/>
      <c r="DSY100" s="79"/>
      <c r="DSZ100" s="10"/>
      <c r="DTA100" s="10"/>
      <c r="DTB100" s="75"/>
      <c r="DTC100" s="10"/>
      <c r="DTD100" s="10"/>
      <c r="DTE100" s="10"/>
      <c r="DTF100" s="75"/>
      <c r="DTG100" s="10"/>
      <c r="DTH100" s="10"/>
      <c r="DTI100" s="76"/>
      <c r="DTJ100" s="77"/>
      <c r="DTK100" s="78"/>
      <c r="DTL100" s="78"/>
      <c r="DTM100" s="10"/>
      <c r="DTN100" s="79"/>
      <c r="DTO100" s="10"/>
      <c r="DTP100" s="10"/>
      <c r="DTQ100" s="75"/>
      <c r="DTR100" s="10"/>
      <c r="DTS100" s="10"/>
      <c r="DTT100" s="10"/>
      <c r="DTU100" s="75"/>
      <c r="DTV100" s="10"/>
      <c r="DTW100" s="10"/>
      <c r="DTX100" s="76"/>
      <c r="DTY100" s="77"/>
      <c r="DTZ100" s="78"/>
      <c r="DUA100" s="78"/>
      <c r="DUB100" s="10"/>
      <c r="DUC100" s="79"/>
      <c r="DUD100" s="10"/>
      <c r="DUE100" s="10"/>
      <c r="DUF100" s="75"/>
      <c r="DUG100" s="10"/>
      <c r="DUH100" s="10"/>
      <c r="DUI100" s="10"/>
      <c r="DUJ100" s="75"/>
      <c r="DUK100" s="10"/>
      <c r="DUL100" s="10"/>
      <c r="DUM100" s="76"/>
      <c r="DUN100" s="77"/>
      <c r="DUO100" s="78"/>
      <c r="DUP100" s="78"/>
      <c r="DUQ100" s="10"/>
      <c r="DUR100" s="79"/>
      <c r="DUS100" s="10"/>
      <c r="DUT100" s="10"/>
      <c r="DUU100" s="75"/>
      <c r="DUV100" s="10"/>
      <c r="DUW100" s="10"/>
      <c r="DUX100" s="10"/>
      <c r="DUY100" s="75"/>
      <c r="DUZ100" s="10"/>
      <c r="DVA100" s="10"/>
      <c r="DVB100" s="76"/>
      <c r="DVC100" s="77"/>
      <c r="DVD100" s="78"/>
      <c r="DVE100" s="78"/>
      <c r="DVF100" s="10"/>
      <c r="DVG100" s="79"/>
      <c r="DVH100" s="10"/>
      <c r="DVI100" s="10"/>
      <c r="DVJ100" s="75"/>
      <c r="DVK100" s="10"/>
      <c r="DVL100" s="10"/>
      <c r="DVM100" s="10"/>
      <c r="DVN100" s="75"/>
      <c r="DVO100" s="10"/>
      <c r="DVP100" s="10"/>
      <c r="DVQ100" s="76"/>
      <c r="DVR100" s="77"/>
      <c r="DVS100" s="78"/>
      <c r="DVT100" s="78"/>
      <c r="DVU100" s="10"/>
      <c r="DVV100" s="79"/>
      <c r="DVW100" s="10"/>
      <c r="DVX100" s="10"/>
      <c r="DVY100" s="75"/>
      <c r="DVZ100" s="10"/>
      <c r="DWA100" s="10"/>
      <c r="DWB100" s="10"/>
      <c r="DWC100" s="75"/>
      <c r="DWD100" s="10"/>
      <c r="DWE100" s="10"/>
      <c r="DWF100" s="76"/>
      <c r="DWG100" s="77"/>
      <c r="DWH100" s="78"/>
      <c r="DWI100" s="78"/>
      <c r="DWJ100" s="10"/>
      <c r="DWK100" s="79"/>
      <c r="DWL100" s="10"/>
      <c r="DWM100" s="10"/>
      <c r="DWN100" s="75"/>
      <c r="DWO100" s="10"/>
      <c r="DWP100" s="10"/>
      <c r="DWQ100" s="10"/>
      <c r="DWR100" s="75"/>
      <c r="DWS100" s="10"/>
      <c r="DWT100" s="10"/>
      <c r="DWU100" s="76"/>
      <c r="DWV100" s="77"/>
      <c r="DWW100" s="78"/>
      <c r="DWX100" s="78"/>
      <c r="DWY100" s="10"/>
      <c r="DWZ100" s="79"/>
      <c r="DXA100" s="10"/>
      <c r="DXB100" s="10"/>
      <c r="DXC100" s="75"/>
      <c r="DXD100" s="10"/>
      <c r="DXE100" s="10"/>
      <c r="DXF100" s="10"/>
      <c r="DXG100" s="75"/>
      <c r="DXH100" s="10"/>
      <c r="DXI100" s="10"/>
      <c r="DXJ100" s="76"/>
      <c r="DXK100" s="77"/>
      <c r="DXL100" s="78"/>
      <c r="DXM100" s="78"/>
      <c r="DXN100" s="10"/>
      <c r="DXO100" s="79"/>
      <c r="DXP100" s="10"/>
      <c r="DXQ100" s="10"/>
      <c r="DXR100" s="75"/>
      <c r="DXS100" s="10"/>
      <c r="DXT100" s="10"/>
      <c r="DXU100" s="10"/>
      <c r="DXV100" s="75"/>
      <c r="DXW100" s="10"/>
      <c r="DXX100" s="10"/>
      <c r="DXY100" s="76"/>
      <c r="DXZ100" s="77"/>
      <c r="DYA100" s="78"/>
      <c r="DYB100" s="78"/>
      <c r="DYC100" s="10"/>
      <c r="DYD100" s="79"/>
      <c r="DYE100" s="10"/>
      <c r="DYF100" s="10"/>
      <c r="DYG100" s="75"/>
      <c r="DYH100" s="10"/>
      <c r="DYI100" s="10"/>
      <c r="DYJ100" s="10"/>
      <c r="DYK100" s="75"/>
      <c r="DYL100" s="10"/>
      <c r="DYM100" s="10"/>
      <c r="DYN100" s="76"/>
      <c r="DYO100" s="77"/>
      <c r="DYP100" s="78"/>
      <c r="DYQ100" s="78"/>
      <c r="DYR100" s="10"/>
      <c r="DYS100" s="79"/>
      <c r="DYT100" s="10"/>
      <c r="DYU100" s="10"/>
      <c r="DYV100" s="75"/>
      <c r="DYW100" s="10"/>
      <c r="DYX100" s="10"/>
      <c r="DYY100" s="10"/>
      <c r="DYZ100" s="75"/>
      <c r="DZA100" s="10"/>
      <c r="DZB100" s="10"/>
      <c r="DZC100" s="76"/>
      <c r="DZD100" s="77"/>
      <c r="DZE100" s="78"/>
      <c r="DZF100" s="78"/>
      <c r="DZG100" s="10"/>
      <c r="DZH100" s="79"/>
      <c r="DZI100" s="10"/>
      <c r="DZJ100" s="10"/>
      <c r="DZK100" s="75"/>
      <c r="DZL100" s="10"/>
      <c r="DZM100" s="10"/>
      <c r="DZN100" s="10"/>
      <c r="DZO100" s="75"/>
      <c r="DZP100" s="10"/>
      <c r="DZQ100" s="10"/>
      <c r="DZR100" s="76"/>
      <c r="DZS100" s="77"/>
      <c r="DZT100" s="78"/>
      <c r="DZU100" s="78"/>
      <c r="DZV100" s="10"/>
      <c r="DZW100" s="79"/>
      <c r="DZX100" s="10"/>
      <c r="DZY100" s="10"/>
      <c r="DZZ100" s="75"/>
      <c r="EAA100" s="10"/>
      <c r="EAB100" s="10"/>
      <c r="EAC100" s="10"/>
      <c r="EAD100" s="75"/>
      <c r="EAE100" s="10"/>
      <c r="EAF100" s="10"/>
      <c r="EAG100" s="76"/>
      <c r="EAH100" s="77"/>
      <c r="EAI100" s="78"/>
      <c r="EAJ100" s="78"/>
      <c r="EAK100" s="10"/>
      <c r="EAL100" s="79"/>
      <c r="EAM100" s="10"/>
      <c r="EAN100" s="10"/>
      <c r="EAO100" s="75"/>
      <c r="EAP100" s="10"/>
      <c r="EAQ100" s="10"/>
      <c r="EAR100" s="10"/>
      <c r="EAS100" s="75"/>
      <c r="EAT100" s="10"/>
      <c r="EAU100" s="10"/>
      <c r="EAV100" s="76"/>
      <c r="EAW100" s="77"/>
      <c r="EAX100" s="78"/>
      <c r="EAY100" s="78"/>
      <c r="EAZ100" s="10"/>
      <c r="EBA100" s="79"/>
      <c r="EBB100" s="10"/>
      <c r="EBC100" s="10"/>
      <c r="EBD100" s="75"/>
      <c r="EBE100" s="10"/>
      <c r="EBF100" s="10"/>
      <c r="EBG100" s="10"/>
      <c r="EBH100" s="75"/>
      <c r="EBI100" s="10"/>
      <c r="EBJ100" s="10"/>
      <c r="EBK100" s="76"/>
      <c r="EBL100" s="77"/>
      <c r="EBM100" s="78"/>
      <c r="EBN100" s="78"/>
      <c r="EBO100" s="10"/>
      <c r="EBP100" s="79"/>
      <c r="EBQ100" s="10"/>
      <c r="EBR100" s="10"/>
      <c r="EBS100" s="75"/>
      <c r="EBT100" s="10"/>
      <c r="EBU100" s="10"/>
      <c r="EBV100" s="10"/>
      <c r="EBW100" s="75"/>
      <c r="EBX100" s="10"/>
      <c r="EBY100" s="10"/>
      <c r="EBZ100" s="76"/>
      <c r="ECA100" s="77"/>
      <c r="ECB100" s="78"/>
      <c r="ECC100" s="78"/>
      <c r="ECD100" s="10"/>
      <c r="ECE100" s="79"/>
      <c r="ECF100" s="10"/>
      <c r="ECG100" s="10"/>
      <c r="ECH100" s="75"/>
      <c r="ECI100" s="10"/>
      <c r="ECJ100" s="10"/>
      <c r="ECK100" s="10"/>
      <c r="ECL100" s="75"/>
      <c r="ECM100" s="10"/>
      <c r="ECN100" s="10"/>
      <c r="ECO100" s="76"/>
      <c r="ECP100" s="77"/>
      <c r="ECQ100" s="78"/>
      <c r="ECR100" s="78"/>
      <c r="ECS100" s="10"/>
      <c r="ECT100" s="79"/>
      <c r="ECU100" s="10"/>
      <c r="ECV100" s="10"/>
      <c r="ECW100" s="75"/>
      <c r="ECX100" s="10"/>
      <c r="ECY100" s="10"/>
      <c r="ECZ100" s="10"/>
      <c r="EDA100" s="75"/>
      <c r="EDB100" s="10"/>
      <c r="EDC100" s="10"/>
      <c r="EDD100" s="76"/>
      <c r="EDE100" s="77"/>
      <c r="EDF100" s="78"/>
      <c r="EDG100" s="78"/>
      <c r="EDH100" s="10"/>
      <c r="EDI100" s="79"/>
      <c r="EDJ100" s="10"/>
      <c r="EDK100" s="10"/>
      <c r="EDL100" s="75"/>
      <c r="EDM100" s="10"/>
      <c r="EDN100" s="10"/>
      <c r="EDO100" s="10"/>
      <c r="EDP100" s="75"/>
      <c r="EDQ100" s="10"/>
      <c r="EDR100" s="10"/>
      <c r="EDS100" s="76"/>
      <c r="EDT100" s="77"/>
      <c r="EDU100" s="78"/>
      <c r="EDV100" s="78"/>
      <c r="EDW100" s="10"/>
      <c r="EDX100" s="79"/>
      <c r="EDY100" s="10"/>
      <c r="EDZ100" s="10"/>
      <c r="EEA100" s="75"/>
      <c r="EEB100" s="10"/>
      <c r="EEC100" s="10"/>
      <c r="EED100" s="10"/>
      <c r="EEE100" s="75"/>
      <c r="EEF100" s="10"/>
      <c r="EEG100" s="10"/>
      <c r="EEH100" s="76"/>
      <c r="EEI100" s="77"/>
      <c r="EEJ100" s="78"/>
      <c r="EEK100" s="78"/>
      <c r="EEL100" s="10"/>
      <c r="EEM100" s="79"/>
      <c r="EEN100" s="10"/>
      <c r="EEO100" s="10"/>
      <c r="EEP100" s="75"/>
      <c r="EEQ100" s="10"/>
      <c r="EER100" s="10"/>
      <c r="EES100" s="10"/>
      <c r="EET100" s="75"/>
      <c r="EEU100" s="10"/>
      <c r="EEV100" s="10"/>
      <c r="EEW100" s="76"/>
      <c r="EEX100" s="77"/>
      <c r="EEY100" s="78"/>
      <c r="EEZ100" s="78"/>
      <c r="EFA100" s="10"/>
      <c r="EFB100" s="79"/>
      <c r="EFC100" s="10"/>
      <c r="EFD100" s="10"/>
      <c r="EFE100" s="75"/>
      <c r="EFF100" s="10"/>
      <c r="EFG100" s="10"/>
      <c r="EFH100" s="10"/>
      <c r="EFI100" s="10"/>
      <c r="EFJ100" s="10"/>
      <c r="EFK100" s="76"/>
      <c r="EFL100" s="77"/>
      <c r="EFM100" s="78"/>
      <c r="EFN100" s="78"/>
      <c r="EFO100" s="10"/>
      <c r="EFP100" s="79"/>
      <c r="EFQ100" s="10"/>
      <c r="EFR100" s="10"/>
      <c r="EFS100" s="75"/>
      <c r="EFT100" s="10"/>
      <c r="EFU100" s="10"/>
      <c r="EFV100" s="10"/>
      <c r="EFW100" s="75"/>
      <c r="EFX100" s="10"/>
      <c r="EFY100" s="10"/>
      <c r="EFZ100" s="76"/>
      <c r="EGA100" s="77"/>
      <c r="EGB100" s="78"/>
      <c r="EGC100" s="78"/>
      <c r="EGD100" s="10"/>
      <c r="EGE100" s="79"/>
      <c r="EGF100" s="10"/>
      <c r="EGG100" s="10"/>
      <c r="EGH100" s="75"/>
      <c r="EGI100" s="10"/>
      <c r="EGJ100" s="10"/>
      <c r="EGK100" s="10"/>
      <c r="EGL100" s="75"/>
      <c r="EGM100" s="10"/>
      <c r="EGN100" s="10"/>
      <c r="EGO100" s="76"/>
      <c r="EGP100" s="77"/>
      <c r="EGQ100" s="78"/>
      <c r="EGR100" s="78"/>
      <c r="EGS100" s="10"/>
      <c r="EGT100" s="79"/>
      <c r="EGU100" s="10"/>
      <c r="EGV100" s="10"/>
      <c r="EGW100" s="75"/>
      <c r="EGX100" s="10"/>
      <c r="EGY100" s="10"/>
      <c r="EGZ100" s="10"/>
      <c r="EHA100" s="75"/>
      <c r="EHB100" s="10"/>
      <c r="EHC100" s="10"/>
      <c r="EHD100" s="76"/>
      <c r="EHE100" s="77"/>
      <c r="EHF100" s="78"/>
      <c r="EHG100" s="78"/>
      <c r="EHH100" s="10"/>
      <c r="EHI100" s="79"/>
      <c r="EHJ100" s="10"/>
      <c r="EHK100" s="10"/>
      <c r="EHL100" s="75"/>
      <c r="EHM100" s="10"/>
      <c r="EHN100" s="10"/>
      <c r="EHO100" s="10"/>
      <c r="EHP100" s="75"/>
      <c r="EHQ100" s="10"/>
      <c r="EHR100" s="10"/>
      <c r="EHS100" s="76"/>
      <c r="EHT100" s="77"/>
      <c r="EHU100" s="78"/>
      <c r="EHV100" s="78"/>
      <c r="EHW100" s="10"/>
      <c r="EHX100" s="79"/>
      <c r="EHY100" s="10"/>
      <c r="EHZ100" s="10"/>
      <c r="EIA100" s="75"/>
      <c r="EIB100" s="10"/>
      <c r="EIC100" s="10"/>
      <c r="EID100" s="10"/>
      <c r="EIE100" s="75"/>
      <c r="EIF100" s="10"/>
      <c r="EIG100" s="10"/>
      <c r="EIH100" s="76"/>
      <c r="EII100" s="77"/>
      <c r="EIJ100" s="78"/>
      <c r="EIK100" s="78"/>
      <c r="EIL100" s="10"/>
      <c r="EIM100" s="79"/>
      <c r="EIN100" s="10"/>
      <c r="EIO100" s="10"/>
      <c r="EIP100" s="75"/>
      <c r="EIQ100" s="10"/>
      <c r="EIR100" s="10"/>
      <c r="EIS100" s="10"/>
      <c r="EIT100" s="75"/>
      <c r="EIU100" s="10"/>
      <c r="EIV100" s="10"/>
      <c r="EIW100" s="76"/>
      <c r="EIX100" s="77"/>
      <c r="EIY100" s="78"/>
      <c r="EIZ100" s="78"/>
      <c r="EJA100" s="10"/>
      <c r="EJB100" s="79"/>
      <c r="EJC100" s="10"/>
      <c r="EJD100" s="10"/>
      <c r="EJE100" s="75"/>
      <c r="EJF100" s="10"/>
      <c r="EJG100" s="10"/>
      <c r="EJH100" s="10"/>
      <c r="EJI100" s="75"/>
      <c r="EJJ100" s="10"/>
      <c r="EJK100" s="10"/>
      <c r="EJL100" s="76"/>
      <c r="EJM100" s="77"/>
      <c r="EJN100" s="78"/>
      <c r="EJO100" s="78"/>
      <c r="EJP100" s="10"/>
      <c r="EJQ100" s="79"/>
      <c r="EJR100" s="10"/>
      <c r="EJS100" s="10"/>
      <c r="EJT100" s="75"/>
      <c r="EJU100" s="10"/>
      <c r="EJV100" s="10"/>
      <c r="EJW100" s="10"/>
      <c r="EJX100" s="75"/>
      <c r="EJY100" s="10"/>
      <c r="EJZ100" s="10"/>
      <c r="EKA100" s="76"/>
      <c r="EKB100" s="77"/>
      <c r="EKC100" s="78"/>
      <c r="EKD100" s="78"/>
      <c r="EKE100" s="10"/>
      <c r="EKF100" s="79"/>
      <c r="EKG100" s="10"/>
      <c r="EKH100" s="10"/>
      <c r="EKI100" s="75"/>
      <c r="EKJ100" s="10"/>
      <c r="EKK100" s="10"/>
      <c r="EKL100" s="10"/>
      <c r="EKM100" s="75"/>
      <c r="EKN100" s="10"/>
      <c r="EKO100" s="10"/>
      <c r="EKP100" s="76"/>
      <c r="EKQ100" s="77"/>
      <c r="EKR100" s="78"/>
      <c r="EKS100" s="78"/>
      <c r="EKT100" s="10"/>
      <c r="EKU100" s="79"/>
      <c r="EKV100" s="10"/>
      <c r="EKW100" s="10"/>
      <c r="EKX100" s="75"/>
      <c r="EKY100" s="10"/>
      <c r="EKZ100" s="10"/>
      <c r="ELA100" s="10"/>
      <c r="ELB100" s="75"/>
      <c r="ELC100" s="10"/>
      <c r="ELD100" s="10"/>
      <c r="ELE100" s="76"/>
      <c r="ELF100" s="77"/>
      <c r="ELG100" s="78"/>
      <c r="ELH100" s="78"/>
      <c r="ELI100" s="10"/>
      <c r="ELJ100" s="79"/>
      <c r="ELK100" s="10"/>
      <c r="ELL100" s="10"/>
      <c r="ELM100" s="75"/>
      <c r="ELN100" s="10"/>
      <c r="ELO100" s="10"/>
      <c r="ELP100" s="10"/>
      <c r="ELQ100" s="75"/>
      <c r="ELR100" s="10"/>
      <c r="ELS100" s="10"/>
      <c r="ELT100" s="76"/>
      <c r="ELU100" s="77"/>
      <c r="ELV100" s="78"/>
      <c r="ELW100" s="78"/>
      <c r="ELX100" s="10"/>
      <c r="ELY100" s="79"/>
      <c r="ELZ100" s="10"/>
      <c r="EMA100" s="10"/>
      <c r="EMB100" s="75"/>
      <c r="EMC100" s="10"/>
      <c r="EMD100" s="10"/>
      <c r="EME100" s="10"/>
      <c r="EMF100" s="75"/>
      <c r="EMG100" s="10"/>
      <c r="EMH100" s="10"/>
      <c r="EMI100" s="76"/>
      <c r="EMJ100" s="77"/>
      <c r="EMK100" s="78"/>
      <c r="EML100" s="78"/>
      <c r="EMM100" s="10"/>
      <c r="EMN100" s="79"/>
      <c r="EMO100" s="10"/>
      <c r="EMP100" s="10"/>
      <c r="EMQ100" s="75"/>
      <c r="EMR100" s="10"/>
      <c r="EMS100" s="10"/>
      <c r="EMT100" s="10"/>
      <c r="EMU100" s="75"/>
      <c r="EMV100" s="10"/>
      <c r="EMW100" s="10"/>
      <c r="EMX100" s="76"/>
      <c r="EMY100" s="77"/>
      <c r="EMZ100" s="78"/>
      <c r="ENA100" s="78"/>
      <c r="ENB100" s="10"/>
      <c r="ENC100" s="79"/>
      <c r="END100" s="10"/>
      <c r="ENE100" s="10"/>
      <c r="ENF100" s="75"/>
      <c r="ENG100" s="10"/>
      <c r="ENH100" s="10"/>
      <c r="ENI100" s="10"/>
      <c r="ENJ100" s="75"/>
      <c r="ENK100" s="10"/>
      <c r="ENL100" s="10"/>
      <c r="ENM100" s="76"/>
      <c r="ENN100" s="77"/>
      <c r="ENO100" s="78"/>
      <c r="ENP100" s="78"/>
      <c r="ENQ100" s="10"/>
      <c r="ENR100" s="79"/>
      <c r="ENS100" s="10"/>
      <c r="ENT100" s="10"/>
      <c r="ENU100" s="75"/>
      <c r="ENV100" s="10"/>
      <c r="ENW100" s="10"/>
      <c r="ENX100" s="10"/>
      <c r="ENY100" s="75"/>
      <c r="ENZ100" s="10"/>
      <c r="EOA100" s="10"/>
      <c r="EOB100" s="76"/>
      <c r="EOC100" s="77"/>
      <c r="EOD100" s="78"/>
      <c r="EOE100" s="78"/>
      <c r="EOF100" s="10"/>
      <c r="EOG100" s="79"/>
      <c r="EOH100" s="10"/>
      <c r="EOI100" s="10"/>
      <c r="EOJ100" s="75"/>
      <c r="EOK100" s="10"/>
      <c r="EOL100" s="10"/>
      <c r="EOM100" s="10"/>
      <c r="EON100" s="75"/>
      <c r="EOO100" s="10"/>
      <c r="EOP100" s="10"/>
      <c r="EOQ100" s="76"/>
      <c r="EOR100" s="77"/>
      <c r="EOS100" s="78"/>
      <c r="EOT100" s="78"/>
      <c r="EOU100" s="10"/>
      <c r="EOV100" s="79"/>
      <c r="EOW100" s="10"/>
      <c r="EOX100" s="10"/>
      <c r="EOY100" s="75"/>
      <c r="EOZ100" s="10"/>
      <c r="EPA100" s="10"/>
      <c r="EPB100" s="10"/>
      <c r="EPC100" s="75"/>
      <c r="EPD100" s="10"/>
      <c r="EPE100" s="10"/>
      <c r="EPF100" s="76"/>
      <c r="EPG100" s="77"/>
      <c r="EPH100" s="78"/>
      <c r="EPI100" s="78"/>
      <c r="EPJ100" s="10"/>
      <c r="EPK100" s="79"/>
      <c r="EPL100" s="10"/>
      <c r="EPM100" s="10"/>
      <c r="EPN100" s="75"/>
      <c r="EPO100" s="10"/>
      <c r="EPP100" s="10"/>
      <c r="EPQ100" s="10"/>
      <c r="EPR100" s="75"/>
      <c r="EPS100" s="10"/>
      <c r="EPT100" s="10"/>
      <c r="EPU100" s="76"/>
      <c r="EPV100" s="77"/>
      <c r="EPW100" s="78"/>
      <c r="EPX100" s="78"/>
      <c r="EPY100" s="10"/>
      <c r="EPZ100" s="79"/>
      <c r="EQA100" s="10"/>
      <c r="EQB100" s="10"/>
      <c r="EQC100" s="75"/>
      <c r="EQD100" s="10"/>
      <c r="EQE100" s="10"/>
      <c r="EQF100" s="10"/>
      <c r="EQG100" s="75"/>
      <c r="EQH100" s="10"/>
      <c r="EQI100" s="10"/>
      <c r="EQJ100" s="76"/>
      <c r="EQK100" s="77"/>
      <c r="EQL100" s="78"/>
      <c r="EQM100" s="78"/>
      <c r="EQN100" s="10"/>
      <c r="EQO100" s="79"/>
      <c r="EQP100" s="10"/>
      <c r="EQQ100" s="10"/>
      <c r="EQR100" s="75"/>
      <c r="EQS100" s="10"/>
      <c r="EQT100" s="10"/>
      <c r="EQU100" s="10"/>
      <c r="EQV100" s="75"/>
      <c r="EQW100" s="10"/>
      <c r="EQX100" s="10"/>
      <c r="EQY100" s="76"/>
      <c r="EQZ100" s="77"/>
      <c r="ERA100" s="78"/>
      <c r="ERB100" s="78"/>
      <c r="ERC100" s="10"/>
      <c r="ERD100" s="79"/>
      <c r="ERE100" s="10"/>
      <c r="ERF100" s="10"/>
      <c r="ERG100" s="75"/>
      <c r="ERH100" s="10"/>
      <c r="ERI100" s="10"/>
      <c r="ERJ100" s="10"/>
      <c r="ERK100" s="75"/>
      <c r="ERL100" s="10"/>
      <c r="ERM100" s="10"/>
      <c r="ERN100" s="76"/>
      <c r="ERO100" s="77"/>
      <c r="ERP100" s="78"/>
      <c r="ERQ100" s="78"/>
      <c r="ERR100" s="10"/>
      <c r="ERS100" s="79"/>
      <c r="ERT100" s="10"/>
      <c r="ERU100" s="10"/>
      <c r="ERV100" s="75"/>
      <c r="ERW100" s="10"/>
      <c r="ERX100" s="10"/>
      <c r="ERY100" s="10"/>
      <c r="ERZ100" s="75"/>
      <c r="ESA100" s="10"/>
      <c r="ESB100" s="10"/>
      <c r="ESC100" s="76"/>
      <c r="ESD100" s="77"/>
      <c r="ESE100" s="78"/>
      <c r="ESF100" s="78"/>
      <c r="ESG100" s="10"/>
      <c r="ESH100" s="79"/>
      <c r="ESI100" s="10"/>
      <c r="ESJ100" s="10"/>
      <c r="ESK100" s="75"/>
      <c r="ESL100" s="10"/>
      <c r="ESM100" s="10"/>
      <c r="ESN100" s="10"/>
      <c r="ESO100" s="75"/>
      <c r="ESP100" s="10"/>
      <c r="ESQ100" s="10"/>
      <c r="ESR100" s="76"/>
      <c r="ESS100" s="77"/>
      <c r="EST100" s="78"/>
      <c r="ESU100" s="78"/>
      <c r="ESV100" s="10"/>
      <c r="ESW100" s="79"/>
      <c r="ESX100" s="10"/>
      <c r="ESY100" s="10"/>
      <c r="ESZ100" s="75"/>
      <c r="ETA100" s="10"/>
      <c r="ETB100" s="10"/>
      <c r="ETC100" s="10"/>
      <c r="ETD100" s="75"/>
      <c r="ETE100" s="10"/>
      <c r="ETF100" s="10"/>
      <c r="ETG100" s="76"/>
      <c r="ETH100" s="77"/>
      <c r="ETI100" s="78"/>
      <c r="ETJ100" s="78"/>
      <c r="ETK100" s="10"/>
      <c r="ETL100" s="79"/>
      <c r="ETM100" s="10"/>
      <c r="ETN100" s="10"/>
      <c r="ETO100" s="75"/>
      <c r="ETP100" s="10"/>
      <c r="ETQ100" s="10"/>
      <c r="ETR100" s="10"/>
      <c r="ETS100" s="75"/>
      <c r="ETT100" s="10"/>
      <c r="ETU100" s="10"/>
      <c r="ETV100" s="76"/>
      <c r="ETW100" s="77"/>
      <c r="ETX100" s="78"/>
      <c r="ETY100" s="78"/>
      <c r="ETZ100" s="10"/>
      <c r="EUA100" s="79"/>
      <c r="EUB100" s="10"/>
      <c r="EUC100" s="10"/>
      <c r="EUD100" s="75"/>
      <c r="EUE100" s="10"/>
      <c r="EUF100" s="10"/>
      <c r="EUG100" s="10"/>
      <c r="EUH100" s="75"/>
      <c r="EUI100" s="10"/>
      <c r="EUJ100" s="10"/>
      <c r="EUK100" s="76"/>
      <c r="EUL100" s="77"/>
      <c r="EUM100" s="78"/>
      <c r="EUN100" s="78"/>
      <c r="EUO100" s="10"/>
      <c r="EUP100" s="79"/>
      <c r="EUQ100" s="10"/>
      <c r="EUR100" s="10"/>
      <c r="EUS100" s="75"/>
      <c r="EUT100" s="10"/>
      <c r="EUU100" s="10"/>
      <c r="EUV100" s="10"/>
      <c r="EUW100" s="75"/>
      <c r="EUX100" s="10"/>
      <c r="EUY100" s="10"/>
      <c r="EUZ100" s="76"/>
      <c r="EVA100" s="77"/>
      <c r="EVB100" s="78"/>
      <c r="EVC100" s="78"/>
      <c r="EVD100" s="10"/>
      <c r="EVE100" s="79"/>
      <c r="EVF100" s="10"/>
      <c r="EVG100" s="10"/>
      <c r="EVH100" s="75"/>
      <c r="EVI100" s="10"/>
      <c r="EVJ100" s="10"/>
      <c r="EVK100" s="10"/>
      <c r="EVL100" s="75"/>
      <c r="EVM100" s="10"/>
      <c r="EVN100" s="10"/>
      <c r="EVO100" s="76"/>
      <c r="EVP100" s="77"/>
      <c r="EVQ100" s="78"/>
      <c r="EVR100" s="78"/>
      <c r="EVS100" s="10"/>
      <c r="EVT100" s="79"/>
      <c r="EVU100" s="10"/>
      <c r="EVV100" s="10"/>
      <c r="EVW100" s="75"/>
      <c r="EVX100" s="10"/>
      <c r="EVY100" s="10"/>
      <c r="EVZ100" s="10"/>
      <c r="EWA100" s="75"/>
      <c r="EWB100" s="10"/>
      <c r="EWC100" s="10"/>
      <c r="EWD100" s="76"/>
      <c r="EWE100" s="77"/>
      <c r="EWF100" s="78"/>
      <c r="EWG100" s="78"/>
      <c r="EWH100" s="10"/>
      <c r="EWI100" s="79"/>
      <c r="EWJ100" s="10"/>
      <c r="EWK100" s="10"/>
      <c r="EWL100" s="75"/>
      <c r="EWM100" s="10"/>
      <c r="EWN100" s="10"/>
      <c r="EWO100" s="10"/>
      <c r="EWP100" s="75"/>
      <c r="EWQ100" s="10"/>
      <c r="EWR100" s="10"/>
      <c r="EWS100" s="76"/>
      <c r="EWT100" s="77"/>
      <c r="EWU100" s="78"/>
      <c r="EWV100" s="78"/>
      <c r="EWW100" s="10"/>
      <c r="EWX100" s="79"/>
      <c r="EWY100" s="10"/>
      <c r="EWZ100" s="10"/>
      <c r="EXA100" s="75"/>
      <c r="EXB100" s="10"/>
      <c r="EXC100" s="10"/>
      <c r="EXD100" s="10"/>
      <c r="EXE100" s="75"/>
      <c r="EXF100" s="10"/>
      <c r="EXG100" s="10"/>
      <c r="EXH100" s="76"/>
      <c r="EXI100" s="77"/>
      <c r="EXJ100" s="78"/>
      <c r="EXK100" s="78"/>
      <c r="EXL100" s="10"/>
      <c r="EXM100" s="79"/>
      <c r="EXN100" s="10"/>
      <c r="EXO100" s="10"/>
      <c r="EXP100" s="75"/>
      <c r="EXQ100" s="10"/>
      <c r="EXR100" s="10"/>
      <c r="EXS100" s="10"/>
      <c r="EXT100" s="75"/>
      <c r="EXU100" s="10"/>
      <c r="EXV100" s="10"/>
      <c r="EXW100" s="76"/>
      <c r="EXX100" s="77"/>
      <c r="EXY100" s="78"/>
      <c r="EXZ100" s="78"/>
      <c r="EYA100" s="10"/>
      <c r="EYB100" s="79"/>
      <c r="EYC100" s="10"/>
      <c r="EYD100" s="10"/>
      <c r="EYE100" s="75"/>
      <c r="EYF100" s="10"/>
      <c r="EYG100" s="10"/>
      <c r="EYH100" s="10"/>
      <c r="EYI100" s="75"/>
      <c r="EYJ100" s="10"/>
      <c r="EYK100" s="10"/>
      <c r="EYL100" s="76"/>
      <c r="EYM100" s="77"/>
      <c r="EYN100" s="78"/>
      <c r="EYO100" s="78"/>
      <c r="EYP100" s="10"/>
      <c r="EYQ100" s="79"/>
      <c r="EYR100" s="10"/>
      <c r="EYS100" s="10"/>
      <c r="EYT100" s="75"/>
      <c r="EYU100" s="10"/>
      <c r="EYV100" s="10"/>
      <c r="EYW100" s="10"/>
      <c r="EYX100" s="75"/>
      <c r="EYY100" s="10"/>
      <c r="EYZ100" s="10"/>
      <c r="EZA100" s="76"/>
      <c r="EZB100" s="77"/>
      <c r="EZC100" s="78"/>
      <c r="EZD100" s="78"/>
      <c r="EZE100" s="10"/>
      <c r="EZF100" s="79"/>
      <c r="EZG100" s="10"/>
      <c r="EZH100" s="10"/>
      <c r="EZI100" s="75"/>
      <c r="EZJ100" s="10"/>
      <c r="EZK100" s="10"/>
      <c r="EZL100" s="10"/>
      <c r="EZM100" s="75"/>
      <c r="EZN100" s="10"/>
      <c r="EZO100" s="10"/>
      <c r="EZP100" s="76"/>
      <c r="EZQ100" s="77"/>
      <c r="EZR100" s="78"/>
      <c r="EZS100" s="78"/>
      <c r="EZT100" s="10"/>
      <c r="EZU100" s="79"/>
      <c r="EZV100" s="10"/>
      <c r="EZW100" s="10"/>
      <c r="EZX100" s="75"/>
      <c r="EZY100" s="10"/>
      <c r="EZZ100" s="10"/>
      <c r="FAA100" s="10"/>
      <c r="FAB100" s="75"/>
      <c r="FAC100" s="10"/>
      <c r="FAD100" s="10"/>
      <c r="FAE100" s="76"/>
      <c r="FAF100" s="77"/>
      <c r="FAG100" s="78"/>
      <c r="FAH100" s="78"/>
      <c r="FAI100" s="10"/>
      <c r="FAJ100" s="79"/>
      <c r="FAK100" s="10"/>
      <c r="FAL100" s="10"/>
      <c r="FAM100" s="75"/>
      <c r="FAN100" s="10"/>
      <c r="FAO100" s="10"/>
      <c r="FAP100" s="10"/>
      <c r="FAQ100" s="75"/>
      <c r="FAR100" s="10"/>
      <c r="FAS100" s="10"/>
      <c r="FAT100" s="76"/>
      <c r="FAU100" s="77"/>
      <c r="FAV100" s="78"/>
      <c r="FAW100" s="78"/>
      <c r="FAX100" s="10"/>
      <c r="FAY100" s="79"/>
      <c r="FAZ100" s="10"/>
      <c r="FBA100" s="10"/>
      <c r="FBB100" s="75"/>
      <c r="FBC100" s="10"/>
      <c r="FBD100" s="10"/>
      <c r="FBE100" s="10"/>
      <c r="FBF100" s="75"/>
      <c r="FBG100" s="10"/>
      <c r="FBH100" s="10"/>
      <c r="FBI100" s="76"/>
      <c r="FBJ100" s="77"/>
      <c r="FBK100" s="78"/>
      <c r="FBL100" s="78"/>
      <c r="FBM100" s="10"/>
      <c r="FBN100" s="79"/>
      <c r="FBO100" s="10"/>
      <c r="FBP100" s="10"/>
      <c r="FBQ100" s="75"/>
      <c r="FBR100" s="10"/>
      <c r="FBS100" s="10"/>
      <c r="FBT100" s="10"/>
      <c r="FBU100" s="75"/>
      <c r="FBV100" s="10"/>
      <c r="FBW100" s="10"/>
      <c r="FBX100" s="76"/>
      <c r="FBY100" s="77"/>
      <c r="FBZ100" s="78"/>
      <c r="FCA100" s="78"/>
      <c r="FCB100" s="10"/>
      <c r="FCC100" s="79"/>
      <c r="FCD100" s="10"/>
      <c r="FCE100" s="10"/>
      <c r="FCF100" s="75"/>
      <c r="FCG100" s="10"/>
      <c r="FCH100" s="10"/>
      <c r="FCI100" s="10"/>
      <c r="FCJ100" s="75"/>
      <c r="FCK100" s="10"/>
      <c r="FCL100" s="10"/>
      <c r="FCM100" s="76"/>
      <c r="FCN100" s="77"/>
      <c r="FCO100" s="78"/>
      <c r="FCP100" s="78"/>
      <c r="FCQ100" s="10"/>
      <c r="FCR100" s="79"/>
      <c r="FCS100" s="10"/>
      <c r="FCT100" s="10"/>
      <c r="FCU100" s="75"/>
      <c r="FCV100" s="10"/>
      <c r="FCW100" s="10"/>
      <c r="FCX100" s="10"/>
      <c r="FCY100" s="75"/>
      <c r="FCZ100" s="10"/>
      <c r="FDA100" s="10"/>
      <c r="FDB100" s="76"/>
      <c r="FDC100" s="77"/>
      <c r="FDD100" s="78"/>
      <c r="FDE100" s="78"/>
      <c r="FDF100" s="10"/>
      <c r="FDG100" s="79"/>
      <c r="FDH100" s="10"/>
      <c r="FDI100" s="10"/>
      <c r="FDJ100" s="75"/>
      <c r="FDK100" s="10"/>
      <c r="FDL100" s="10"/>
      <c r="FDM100" s="10"/>
      <c r="FDN100" s="75"/>
      <c r="FDO100" s="10"/>
      <c r="FDP100" s="10"/>
      <c r="FDQ100" s="76"/>
      <c r="FDR100" s="77"/>
      <c r="FDS100" s="78"/>
      <c r="FDT100" s="78"/>
      <c r="FDU100" s="10"/>
      <c r="FDV100" s="79"/>
      <c r="FDW100" s="10"/>
      <c r="FDX100" s="10"/>
      <c r="FDY100" s="75"/>
      <c r="FDZ100" s="10"/>
      <c r="FEA100" s="10"/>
      <c r="FEB100" s="10"/>
      <c r="FEC100" s="75"/>
      <c r="FED100" s="10"/>
      <c r="FEE100" s="10"/>
      <c r="FEF100" s="76"/>
      <c r="FEG100" s="77"/>
      <c r="FEH100" s="78"/>
      <c r="FEI100" s="78"/>
      <c r="FEJ100" s="10"/>
      <c r="FEK100" s="79"/>
      <c r="FEL100" s="10"/>
      <c r="FEM100" s="10"/>
      <c r="FEN100" s="75"/>
      <c r="FEO100" s="10"/>
      <c r="FEP100" s="10"/>
      <c r="FEQ100" s="10"/>
      <c r="FER100" s="75"/>
      <c r="FES100" s="10"/>
      <c r="FET100" s="10"/>
      <c r="FEU100" s="76"/>
      <c r="FEV100" s="77"/>
      <c r="FEW100" s="78"/>
      <c r="FEX100" s="78"/>
      <c r="FEY100" s="10"/>
      <c r="FEZ100" s="79"/>
      <c r="FFA100" s="10"/>
      <c r="FFB100" s="10"/>
      <c r="FFC100" s="75"/>
      <c r="FFD100" s="10"/>
      <c r="FFE100" s="10"/>
      <c r="FFF100" s="10"/>
      <c r="FFG100" s="75"/>
      <c r="FFH100" s="10"/>
      <c r="FFI100" s="10"/>
      <c r="FFJ100" s="76"/>
      <c r="FFK100" s="77"/>
      <c r="FFL100" s="78"/>
      <c r="FFM100" s="78"/>
      <c r="FFN100" s="10"/>
      <c r="FFO100" s="79"/>
      <c r="FFP100" s="10"/>
      <c r="FFQ100" s="10"/>
      <c r="FFR100" s="75"/>
      <c r="FFS100" s="10"/>
      <c r="FFT100" s="10"/>
      <c r="FFU100" s="10"/>
      <c r="FFV100" s="75"/>
      <c r="FFW100" s="10"/>
      <c r="FFX100" s="10"/>
      <c r="FFY100" s="76"/>
      <c r="FFZ100" s="77"/>
      <c r="FGA100" s="78"/>
      <c r="FGB100" s="78"/>
      <c r="FGC100" s="10"/>
      <c r="FGD100" s="79"/>
      <c r="FGE100" s="10"/>
      <c r="FGF100" s="10"/>
      <c r="FGG100" s="75"/>
      <c r="FGH100" s="10"/>
      <c r="FGI100" s="10"/>
      <c r="FGJ100" s="10"/>
      <c r="FGK100" s="75"/>
      <c r="FGL100" s="10"/>
      <c r="FGM100" s="10"/>
      <c r="FGN100" s="76"/>
      <c r="FGO100" s="77"/>
      <c r="FGP100" s="78"/>
      <c r="FGQ100" s="78"/>
      <c r="FGR100" s="10"/>
      <c r="FGS100" s="79"/>
      <c r="FGT100" s="10"/>
      <c r="FGU100" s="10"/>
      <c r="FGV100" s="75"/>
      <c r="FGW100" s="10"/>
      <c r="FGX100" s="10"/>
      <c r="FGY100" s="10"/>
      <c r="FGZ100" s="75"/>
      <c r="FHA100" s="10"/>
      <c r="FHB100" s="10"/>
      <c r="FHC100" s="76"/>
      <c r="FHD100" s="77"/>
      <c r="FHE100" s="78"/>
      <c r="FHF100" s="78"/>
      <c r="FHG100" s="10"/>
      <c r="FHH100" s="79"/>
      <c r="FHI100" s="10"/>
      <c r="FHJ100" s="10"/>
      <c r="FHK100" s="75"/>
      <c r="FHL100" s="10"/>
      <c r="FHM100" s="10"/>
      <c r="FHN100" s="10"/>
      <c r="FHO100" s="75"/>
      <c r="FHP100" s="10"/>
      <c r="FHQ100" s="10"/>
      <c r="FHR100" s="76"/>
      <c r="FHS100" s="77"/>
      <c r="FHT100" s="78"/>
      <c r="FHU100" s="78"/>
      <c r="FHV100" s="10"/>
      <c r="FHW100" s="79"/>
      <c r="FHX100" s="10"/>
      <c r="FHY100" s="10"/>
      <c r="FHZ100" s="75"/>
      <c r="FIA100" s="10"/>
      <c r="FIB100" s="10"/>
      <c r="FIC100" s="10"/>
      <c r="FID100" s="75"/>
      <c r="FIE100" s="10"/>
      <c r="FIF100" s="10"/>
      <c r="FIG100" s="76"/>
      <c r="FIH100" s="77"/>
      <c r="FII100" s="78"/>
      <c r="FIJ100" s="78"/>
      <c r="FIK100" s="10"/>
      <c r="FIL100" s="79"/>
      <c r="FIM100" s="10"/>
      <c r="FIN100" s="10"/>
      <c r="FIO100" s="75"/>
      <c r="FIP100" s="10"/>
      <c r="FIQ100" s="10"/>
      <c r="FIR100" s="10"/>
      <c r="FIS100" s="75"/>
      <c r="FIT100" s="10"/>
      <c r="FIU100" s="10"/>
      <c r="FIV100" s="76"/>
      <c r="FIW100" s="77"/>
      <c r="FIX100" s="78"/>
      <c r="FIY100" s="78"/>
      <c r="FIZ100" s="10"/>
      <c r="FJA100" s="79"/>
      <c r="FJB100" s="10"/>
      <c r="FJC100" s="10"/>
      <c r="FJD100" s="75"/>
      <c r="FJE100" s="10"/>
      <c r="FJF100" s="10"/>
      <c r="FJG100" s="10"/>
      <c r="FJH100" s="75"/>
      <c r="FJI100" s="10"/>
      <c r="FJJ100" s="10"/>
      <c r="FJK100" s="76"/>
      <c r="FJL100" s="77"/>
      <c r="FJM100" s="78"/>
      <c r="FJN100" s="78"/>
      <c r="FJO100" s="10"/>
      <c r="FJP100" s="79"/>
      <c r="FJQ100" s="10"/>
      <c r="FJR100" s="10"/>
      <c r="FJS100" s="75"/>
      <c r="FJT100" s="10"/>
      <c r="FJU100" s="10"/>
      <c r="FJV100" s="10"/>
      <c r="FJW100" s="75"/>
      <c r="FJX100" s="10"/>
      <c r="FJY100" s="10"/>
      <c r="FJZ100" s="76"/>
      <c r="FKA100" s="77"/>
      <c r="FKB100" s="78"/>
      <c r="FKC100" s="78"/>
      <c r="FKD100" s="10"/>
      <c r="FKE100" s="79"/>
      <c r="FKF100" s="10"/>
      <c r="FKG100" s="10"/>
      <c r="FKH100" s="75"/>
      <c r="FKI100" s="10"/>
      <c r="FKJ100" s="10"/>
      <c r="FKK100" s="10"/>
      <c r="FKL100" s="75"/>
      <c r="FKM100" s="10"/>
      <c r="FKN100" s="10"/>
      <c r="FKO100" s="76"/>
      <c r="FKP100" s="77"/>
      <c r="FKQ100" s="78"/>
      <c r="FKR100" s="78"/>
      <c r="FKS100" s="10"/>
      <c r="FKT100" s="79"/>
      <c r="FKU100" s="10"/>
      <c r="FKV100" s="10"/>
      <c r="FKW100" s="75"/>
      <c r="FKX100" s="10"/>
      <c r="FKY100" s="10"/>
      <c r="FKZ100" s="10"/>
      <c r="FLA100" s="75"/>
      <c r="FLB100" s="10"/>
      <c r="FLC100" s="10"/>
      <c r="FLD100" s="76"/>
      <c r="FLE100" s="77"/>
      <c r="FLF100" s="78"/>
      <c r="FLG100" s="78"/>
      <c r="FLH100" s="10"/>
      <c r="FLI100" s="79"/>
      <c r="FLJ100" s="10"/>
      <c r="FLK100" s="10"/>
      <c r="FLL100" s="75"/>
      <c r="FLM100" s="10"/>
      <c r="FLN100" s="10"/>
      <c r="FLO100" s="10"/>
      <c r="FLP100" s="75"/>
      <c r="FLQ100" s="10"/>
      <c r="FLR100" s="10"/>
      <c r="FLS100" s="76"/>
      <c r="FLT100" s="77"/>
      <c r="FLU100" s="78"/>
      <c r="FLV100" s="78"/>
      <c r="FLW100" s="10"/>
      <c r="FLX100" s="79"/>
      <c r="FLY100" s="10"/>
      <c r="FLZ100" s="10"/>
      <c r="FMA100" s="75"/>
      <c r="FMB100" s="10"/>
      <c r="FMC100" s="10"/>
      <c r="FMD100" s="10"/>
      <c r="FME100" s="75"/>
      <c r="FMF100" s="10"/>
      <c r="FMG100" s="10"/>
      <c r="FMH100" s="76"/>
      <c r="FMI100" s="77"/>
      <c r="FMJ100" s="78"/>
      <c r="FMK100" s="78"/>
      <c r="FML100" s="10"/>
      <c r="FMM100" s="79"/>
      <c r="FMN100" s="10"/>
      <c r="FMO100" s="10"/>
      <c r="FMP100" s="75"/>
      <c r="FMQ100" s="10"/>
      <c r="FMR100" s="10"/>
      <c r="FMS100" s="10"/>
      <c r="FMT100" s="75"/>
      <c r="FMU100" s="10"/>
      <c r="FMV100" s="10"/>
      <c r="FMW100" s="76"/>
      <c r="FMX100" s="77"/>
      <c r="FMY100" s="78"/>
      <c r="FMZ100" s="78"/>
      <c r="FNA100" s="10"/>
      <c r="FNB100" s="79"/>
      <c r="FNC100" s="10"/>
      <c r="FND100" s="10"/>
      <c r="FNE100" s="75"/>
      <c r="FNF100" s="10"/>
      <c r="FNG100" s="10"/>
      <c r="FNH100" s="10"/>
      <c r="FNI100" s="75"/>
      <c r="FNJ100" s="10"/>
      <c r="FNK100" s="10"/>
      <c r="FNL100" s="76"/>
      <c r="FNM100" s="77"/>
      <c r="FNN100" s="78"/>
      <c r="FNO100" s="78"/>
      <c r="FNP100" s="10"/>
      <c r="FNQ100" s="79"/>
      <c r="FNR100" s="10"/>
      <c r="FNS100" s="10"/>
      <c r="FNT100" s="75"/>
      <c r="FNU100" s="10"/>
      <c r="FNV100" s="10"/>
      <c r="FNW100" s="10"/>
      <c r="FNX100" s="75"/>
      <c r="FNY100" s="10"/>
      <c r="FNZ100" s="10"/>
      <c r="FOA100" s="76"/>
      <c r="FOB100" s="77"/>
      <c r="FOC100" s="78"/>
      <c r="FOD100" s="78"/>
      <c r="FOE100" s="10"/>
      <c r="FOF100" s="79"/>
      <c r="FOG100" s="10"/>
      <c r="FOH100" s="10"/>
      <c r="FOI100" s="75"/>
      <c r="FOJ100" s="10"/>
      <c r="FOK100" s="10"/>
      <c r="FOL100" s="10"/>
      <c r="FOM100" s="75"/>
      <c r="FON100" s="10"/>
      <c r="FOO100" s="10"/>
      <c r="FOP100" s="76"/>
      <c r="FOQ100" s="77"/>
      <c r="FOR100" s="78"/>
      <c r="FOS100" s="78"/>
      <c r="FOT100" s="10"/>
      <c r="FOU100" s="79"/>
      <c r="FOV100" s="10"/>
      <c r="FOW100" s="10"/>
      <c r="FOX100" s="75"/>
      <c r="FOY100" s="10"/>
      <c r="FOZ100" s="10"/>
      <c r="FPA100" s="10"/>
      <c r="FPB100" s="75"/>
      <c r="FPC100" s="10"/>
      <c r="FPD100" s="10"/>
      <c r="FPE100" s="76"/>
      <c r="FPF100" s="77"/>
      <c r="FPG100" s="78"/>
      <c r="FPH100" s="78"/>
      <c r="FPI100" s="10"/>
      <c r="FPJ100" s="79"/>
      <c r="FPK100" s="10"/>
      <c r="FPL100" s="10"/>
      <c r="FPM100" s="75"/>
      <c r="FPN100" s="10"/>
      <c r="FPO100" s="10"/>
      <c r="FPP100" s="10"/>
      <c r="FPQ100" s="75"/>
      <c r="FPR100" s="10"/>
      <c r="FPS100" s="10"/>
      <c r="FPT100" s="76"/>
      <c r="FPU100" s="77"/>
      <c r="FPV100" s="78"/>
      <c r="FPW100" s="78"/>
      <c r="FPX100" s="10"/>
      <c r="FPY100" s="79"/>
      <c r="FPZ100" s="10"/>
      <c r="FQA100" s="10"/>
      <c r="FQB100" s="75"/>
      <c r="FQC100" s="10"/>
      <c r="FQD100" s="10"/>
      <c r="FQE100" s="10"/>
      <c r="FQF100" s="75"/>
      <c r="FQG100" s="10"/>
      <c r="FQH100" s="10"/>
      <c r="FQI100" s="76"/>
      <c r="FQJ100" s="77"/>
      <c r="FQK100" s="78"/>
      <c r="FQL100" s="78"/>
      <c r="FQM100" s="10"/>
      <c r="FQN100" s="79"/>
      <c r="FQO100" s="10"/>
      <c r="FQP100" s="10"/>
      <c r="FQQ100" s="75"/>
      <c r="FQR100" s="10"/>
      <c r="FQS100" s="10"/>
      <c r="FQT100" s="10"/>
      <c r="FQU100" s="75"/>
      <c r="FQV100" s="10"/>
      <c r="FQW100" s="10"/>
      <c r="FQX100" s="76"/>
      <c r="FQY100" s="77"/>
      <c r="FQZ100" s="78"/>
      <c r="FRA100" s="78"/>
      <c r="FRB100" s="10"/>
      <c r="FRC100" s="79"/>
      <c r="FRD100" s="10"/>
      <c r="FRE100" s="10"/>
      <c r="FRF100" s="75"/>
      <c r="FRG100" s="10"/>
      <c r="FRH100" s="10"/>
      <c r="FRI100" s="10"/>
      <c r="FRJ100" s="75"/>
      <c r="FRK100" s="10"/>
      <c r="FRL100" s="10"/>
      <c r="FRM100" s="76"/>
      <c r="FRN100" s="77"/>
      <c r="FRO100" s="78"/>
      <c r="FRP100" s="78"/>
      <c r="FRQ100" s="10"/>
      <c r="FRR100" s="79"/>
      <c r="FRS100" s="10"/>
      <c r="FRT100" s="10"/>
      <c r="FRU100" s="75"/>
      <c r="FRV100" s="10"/>
      <c r="FRW100" s="10"/>
      <c r="FRX100" s="10"/>
      <c r="FRY100" s="75"/>
      <c r="FRZ100" s="10"/>
      <c r="FSA100" s="10"/>
      <c r="FSB100" s="76"/>
      <c r="FSC100" s="77"/>
      <c r="FSD100" s="78"/>
      <c r="FSE100" s="78"/>
      <c r="FSF100" s="10"/>
      <c r="FSG100" s="79"/>
      <c r="FSH100" s="10"/>
      <c r="FSI100" s="10"/>
      <c r="FSJ100" s="75"/>
      <c r="FSK100" s="10"/>
      <c r="FSL100" s="10"/>
      <c r="FSM100" s="10"/>
      <c r="FSN100" s="75"/>
      <c r="FSO100" s="10"/>
      <c r="FSP100" s="10"/>
      <c r="FSQ100" s="76"/>
      <c r="FSR100" s="77"/>
      <c r="FSS100" s="78"/>
      <c r="FST100" s="78"/>
      <c r="FSU100" s="10"/>
      <c r="FSV100" s="79"/>
      <c r="FSW100" s="10"/>
      <c r="FSX100" s="10"/>
      <c r="FSY100" s="75"/>
      <c r="FSZ100" s="10"/>
      <c r="FTA100" s="10"/>
      <c r="FTB100" s="10"/>
      <c r="FTC100" s="75"/>
      <c r="FTD100" s="10"/>
      <c r="FTE100" s="10"/>
      <c r="FTF100" s="76"/>
      <c r="FTG100" s="77"/>
      <c r="FTH100" s="78"/>
      <c r="FTI100" s="78"/>
      <c r="FTJ100" s="10"/>
      <c r="FTK100" s="79"/>
      <c r="FTL100" s="10"/>
      <c r="FTM100" s="10"/>
      <c r="FTN100" s="75"/>
      <c r="FTO100" s="10"/>
      <c r="FTP100" s="10"/>
      <c r="FTQ100" s="10"/>
      <c r="FTR100" s="75"/>
      <c r="FTS100" s="10"/>
      <c r="FTT100" s="10"/>
      <c r="FTU100" s="76"/>
      <c r="FTV100" s="77"/>
      <c r="FTW100" s="78"/>
      <c r="FTX100" s="78"/>
      <c r="FTY100" s="10"/>
      <c r="FTZ100" s="79"/>
      <c r="FUA100" s="10"/>
      <c r="FUB100" s="10"/>
      <c r="FUC100" s="75"/>
      <c r="FUD100" s="10"/>
      <c r="FUE100" s="10"/>
      <c r="FUF100" s="10"/>
      <c r="FUG100" s="75"/>
      <c r="FUH100" s="10"/>
      <c r="FUI100" s="10"/>
      <c r="FUJ100" s="76"/>
      <c r="FUK100" s="77"/>
      <c r="FUL100" s="78"/>
      <c r="FUM100" s="78"/>
      <c r="FUN100" s="10"/>
      <c r="FUO100" s="79"/>
      <c r="FUP100" s="10"/>
      <c r="FUQ100" s="10"/>
      <c r="FUR100" s="75"/>
      <c r="FUS100" s="10"/>
      <c r="FUT100" s="10"/>
      <c r="FUU100" s="10"/>
      <c r="FUV100" s="75"/>
      <c r="FUW100" s="10"/>
      <c r="FUX100" s="10"/>
      <c r="FUY100" s="76"/>
      <c r="FUZ100" s="77"/>
      <c r="FVA100" s="78"/>
      <c r="FVB100" s="78"/>
      <c r="FVC100" s="10"/>
      <c r="FVD100" s="79"/>
      <c r="FVE100" s="10"/>
      <c r="FVF100" s="10"/>
      <c r="FVG100" s="75"/>
      <c r="FVH100" s="10"/>
      <c r="FVI100" s="10"/>
      <c r="FVJ100" s="10"/>
      <c r="FVK100" s="75"/>
      <c r="FVL100" s="10"/>
      <c r="FVM100" s="10"/>
      <c r="FVN100" s="76"/>
      <c r="FVO100" s="77"/>
      <c r="FVP100" s="78"/>
      <c r="FVQ100" s="78"/>
      <c r="FVR100" s="10"/>
      <c r="FVS100" s="79"/>
      <c r="FVT100" s="10"/>
      <c r="FVU100" s="10"/>
      <c r="FVV100" s="75"/>
      <c r="FVW100" s="10"/>
      <c r="FVX100" s="10"/>
      <c r="FVY100" s="10"/>
      <c r="FVZ100" s="75"/>
      <c r="FWA100" s="10"/>
      <c r="FWB100" s="10"/>
      <c r="FWC100" s="76"/>
      <c r="FWD100" s="77"/>
      <c r="FWE100" s="78"/>
      <c r="FWF100" s="78"/>
      <c r="FWG100" s="10"/>
      <c r="FWH100" s="79"/>
      <c r="FWI100" s="10"/>
      <c r="FWJ100" s="10"/>
      <c r="FWK100" s="75"/>
      <c r="FWL100" s="10"/>
      <c r="FWM100" s="10"/>
      <c r="FWN100" s="10"/>
      <c r="FWO100" s="75"/>
      <c r="FWP100" s="10"/>
      <c r="FWQ100" s="10"/>
      <c r="FWR100" s="76"/>
      <c r="FWS100" s="77"/>
      <c r="FWT100" s="78"/>
      <c r="FWU100" s="78"/>
      <c r="FWV100" s="10"/>
      <c r="FWW100" s="79"/>
      <c r="FWX100" s="10"/>
      <c r="FWY100" s="10"/>
      <c r="FWZ100" s="75"/>
      <c r="FXA100" s="10"/>
      <c r="FXB100" s="10"/>
      <c r="FXC100" s="10"/>
      <c r="FXD100" s="75"/>
      <c r="FXE100" s="10"/>
      <c r="FXF100" s="10"/>
      <c r="FXG100" s="76"/>
      <c r="FXH100" s="77"/>
      <c r="FXI100" s="78"/>
      <c r="FXJ100" s="78"/>
      <c r="FXK100" s="10"/>
      <c r="FXL100" s="79"/>
      <c r="FXM100" s="10"/>
      <c r="FXN100" s="10"/>
      <c r="FXO100" s="75"/>
      <c r="FXP100" s="10"/>
      <c r="FXQ100" s="10"/>
      <c r="FXR100" s="10"/>
      <c r="FXS100" s="75"/>
      <c r="FXT100" s="10"/>
      <c r="FXU100" s="10"/>
      <c r="FXV100" s="76"/>
      <c r="FXW100" s="77"/>
      <c r="FXX100" s="78"/>
      <c r="FXY100" s="78"/>
      <c r="FXZ100" s="10"/>
      <c r="FYA100" s="79"/>
      <c r="FYB100" s="10"/>
      <c r="FYC100" s="10"/>
      <c r="FYD100" s="75"/>
      <c r="FYE100" s="10"/>
      <c r="FYF100" s="10"/>
      <c r="FYG100" s="10"/>
      <c r="FYH100" s="75"/>
      <c r="FYI100" s="10"/>
      <c r="FYJ100" s="10"/>
      <c r="FYK100" s="76"/>
      <c r="FYL100" s="77"/>
      <c r="FYM100" s="78"/>
      <c r="FYN100" s="78"/>
      <c r="FYO100" s="10"/>
      <c r="FYP100" s="79"/>
      <c r="FYQ100" s="10"/>
      <c r="FYR100" s="10"/>
      <c r="FYS100" s="75"/>
      <c r="FYT100" s="10"/>
      <c r="FYU100" s="10"/>
      <c r="FYV100" s="10"/>
      <c r="FYW100" s="75"/>
      <c r="FYX100" s="10"/>
      <c r="FYY100" s="10"/>
      <c r="FYZ100" s="76"/>
      <c r="FZA100" s="77"/>
      <c r="FZB100" s="78"/>
      <c r="FZC100" s="78"/>
      <c r="FZD100" s="10"/>
      <c r="FZE100" s="79"/>
      <c r="FZF100" s="10"/>
      <c r="FZG100" s="10"/>
      <c r="FZH100" s="75"/>
      <c r="FZI100" s="10"/>
      <c r="FZJ100" s="10"/>
      <c r="FZK100" s="10"/>
      <c r="FZL100" s="75"/>
      <c r="FZM100" s="10"/>
      <c r="FZN100" s="10"/>
      <c r="FZO100" s="76"/>
      <c r="FZP100" s="77"/>
      <c r="FZQ100" s="78"/>
      <c r="FZR100" s="78"/>
      <c r="FZS100" s="10"/>
      <c r="FZT100" s="79"/>
      <c r="FZU100" s="10"/>
      <c r="FZV100" s="10"/>
      <c r="FZW100" s="75"/>
      <c r="FZX100" s="10"/>
      <c r="FZY100" s="10"/>
      <c r="FZZ100" s="10"/>
      <c r="GAA100" s="75"/>
      <c r="GAB100" s="10"/>
      <c r="GAC100" s="10"/>
      <c r="GAD100" s="76"/>
      <c r="GAE100" s="77"/>
      <c r="GAF100" s="78"/>
      <c r="GAG100" s="78"/>
      <c r="GAH100" s="10"/>
      <c r="GAI100" s="79"/>
      <c r="GAJ100" s="10"/>
      <c r="GAK100" s="10"/>
      <c r="GAL100" s="75"/>
      <c r="GAM100" s="10"/>
      <c r="GAN100" s="10"/>
      <c r="GAO100" s="10"/>
      <c r="GAP100" s="75"/>
      <c r="GAQ100" s="10"/>
      <c r="GAR100" s="10"/>
      <c r="GAS100" s="76"/>
      <c r="GAT100" s="77"/>
      <c r="GAU100" s="78"/>
      <c r="GAV100" s="78"/>
      <c r="GAW100" s="10"/>
      <c r="GAX100" s="79"/>
      <c r="GAY100" s="10"/>
      <c r="GAZ100" s="10"/>
      <c r="GBA100" s="75"/>
      <c r="GBB100" s="10"/>
      <c r="GBC100" s="10"/>
      <c r="GBD100" s="10"/>
      <c r="GBE100" s="75"/>
      <c r="GBF100" s="10"/>
      <c r="GBG100" s="10"/>
      <c r="GBH100" s="76"/>
      <c r="GBI100" s="77"/>
      <c r="GBJ100" s="78"/>
      <c r="GBK100" s="78"/>
      <c r="GBL100" s="10"/>
      <c r="GBM100" s="79"/>
      <c r="GBN100" s="10"/>
      <c r="GBO100" s="10"/>
      <c r="GBP100" s="75"/>
      <c r="GBQ100" s="10"/>
      <c r="GBR100" s="10"/>
      <c r="GBS100" s="10"/>
      <c r="GBT100" s="75"/>
      <c r="GBU100" s="10"/>
      <c r="GBV100" s="10"/>
      <c r="GBW100" s="76"/>
      <c r="GBX100" s="77"/>
      <c r="GBY100" s="78"/>
      <c r="GBZ100" s="78"/>
      <c r="GCA100" s="10"/>
      <c r="GCB100" s="79"/>
      <c r="GCC100" s="10"/>
      <c r="GCD100" s="10"/>
      <c r="GCE100" s="75"/>
      <c r="GCF100" s="10"/>
      <c r="GCG100" s="10"/>
      <c r="GCH100" s="10"/>
      <c r="GCI100" s="75"/>
      <c r="GCJ100" s="10"/>
      <c r="GCK100" s="10"/>
      <c r="GCL100" s="76"/>
      <c r="GCM100" s="77"/>
      <c r="GCN100" s="78"/>
      <c r="GCO100" s="78"/>
      <c r="GCP100" s="10"/>
      <c r="GCQ100" s="79"/>
      <c r="GCR100" s="10"/>
      <c r="GCS100" s="10"/>
      <c r="GCT100" s="75"/>
      <c r="GCU100" s="10"/>
      <c r="GCV100" s="10"/>
      <c r="GCW100" s="10"/>
      <c r="GCX100" s="75"/>
      <c r="GCY100" s="10"/>
      <c r="GCZ100" s="10"/>
      <c r="GDA100" s="76"/>
      <c r="GDB100" s="77"/>
      <c r="GDC100" s="78"/>
      <c r="GDD100" s="78"/>
      <c r="GDE100" s="10"/>
      <c r="GDF100" s="79"/>
      <c r="GDG100" s="10"/>
      <c r="GDH100" s="10"/>
      <c r="GDI100" s="75"/>
      <c r="GDJ100" s="10"/>
      <c r="GDK100" s="10"/>
      <c r="GDL100" s="10"/>
      <c r="GDM100" s="75"/>
      <c r="GDN100" s="10"/>
      <c r="GDO100" s="10"/>
      <c r="GDP100" s="76"/>
      <c r="GDQ100" s="77"/>
      <c r="GDR100" s="78"/>
      <c r="GDS100" s="78"/>
      <c r="GDT100" s="10"/>
      <c r="GDU100" s="79"/>
      <c r="GDV100" s="10"/>
      <c r="GDW100" s="10"/>
      <c r="GDX100" s="75"/>
      <c r="GDY100" s="10"/>
      <c r="GDZ100" s="10"/>
      <c r="GEA100" s="10"/>
      <c r="GEB100" s="75"/>
      <c r="GEC100" s="10"/>
      <c r="GED100" s="10"/>
      <c r="GEE100" s="76"/>
      <c r="GEF100" s="77"/>
      <c r="GEG100" s="78"/>
      <c r="GEH100" s="78"/>
      <c r="GEI100" s="10"/>
      <c r="GEJ100" s="79"/>
      <c r="GEK100" s="10"/>
      <c r="GEL100" s="10"/>
      <c r="GEM100" s="75"/>
      <c r="GEN100" s="10"/>
      <c r="GEO100" s="10"/>
      <c r="GEP100" s="10"/>
      <c r="GEQ100" s="75"/>
      <c r="GER100" s="10"/>
      <c r="GES100" s="10"/>
      <c r="GET100" s="76"/>
      <c r="GEU100" s="77"/>
      <c r="GEV100" s="78"/>
      <c r="GEW100" s="78"/>
      <c r="GEX100" s="10"/>
      <c r="GEY100" s="79"/>
      <c r="GEZ100" s="10"/>
      <c r="GFA100" s="10"/>
      <c r="GFB100" s="75"/>
      <c r="GFC100" s="10"/>
      <c r="GFD100" s="10"/>
      <c r="GFE100" s="10"/>
      <c r="GFF100" s="75"/>
      <c r="GFG100" s="10"/>
      <c r="GFH100" s="10"/>
      <c r="GFI100" s="76"/>
      <c r="GFJ100" s="77"/>
      <c r="GFK100" s="78"/>
      <c r="GFL100" s="78"/>
      <c r="GFM100" s="10"/>
      <c r="GFN100" s="79"/>
      <c r="GFO100" s="10"/>
      <c r="GFP100" s="10"/>
      <c r="GFQ100" s="75"/>
      <c r="GFR100" s="10"/>
      <c r="GFS100" s="10"/>
      <c r="GFT100" s="10"/>
      <c r="GFU100" s="75"/>
      <c r="GFV100" s="10"/>
      <c r="GFW100" s="10"/>
      <c r="GFX100" s="76"/>
      <c r="GFY100" s="77"/>
      <c r="GFZ100" s="78"/>
      <c r="GGA100" s="78"/>
      <c r="GGB100" s="10"/>
      <c r="GGC100" s="79"/>
      <c r="GGD100" s="10"/>
      <c r="GGE100" s="10"/>
      <c r="GGF100" s="75"/>
      <c r="GGG100" s="10"/>
      <c r="GGH100" s="10"/>
      <c r="GGI100" s="10"/>
      <c r="GGJ100" s="75"/>
      <c r="GGK100" s="10"/>
      <c r="GGL100" s="10"/>
      <c r="GGM100" s="76"/>
      <c r="GGN100" s="77"/>
      <c r="GGO100" s="78"/>
      <c r="GGP100" s="78"/>
      <c r="GGQ100" s="10"/>
      <c r="GGR100" s="79"/>
      <c r="GGS100" s="10"/>
      <c r="GGT100" s="10"/>
      <c r="GGU100" s="75"/>
      <c r="GGV100" s="10"/>
      <c r="GGW100" s="10"/>
      <c r="GGX100" s="10"/>
      <c r="GGY100" s="75"/>
      <c r="GGZ100" s="10"/>
      <c r="GHA100" s="10"/>
      <c r="GHB100" s="76"/>
      <c r="GHC100" s="77"/>
      <c r="GHD100" s="78"/>
      <c r="GHE100" s="78"/>
      <c r="GHF100" s="10"/>
      <c r="GHG100" s="79"/>
      <c r="GHH100" s="10"/>
      <c r="GHI100" s="10"/>
      <c r="GHJ100" s="75"/>
      <c r="GHK100" s="10"/>
      <c r="GHL100" s="10"/>
      <c r="GHM100" s="10"/>
      <c r="GHN100" s="75"/>
      <c r="GHO100" s="10"/>
      <c r="GHP100" s="10"/>
      <c r="GHQ100" s="76"/>
      <c r="GHR100" s="77"/>
      <c r="GHS100" s="78"/>
      <c r="GHT100" s="78"/>
      <c r="GHU100" s="10"/>
      <c r="GHV100" s="79"/>
      <c r="GHW100" s="10"/>
      <c r="GHX100" s="10"/>
      <c r="GHY100" s="75"/>
      <c r="GHZ100" s="10"/>
      <c r="GIA100" s="10"/>
      <c r="GIB100" s="10"/>
      <c r="GIC100" s="75"/>
      <c r="GID100" s="10"/>
      <c r="GIE100" s="10"/>
      <c r="GIF100" s="76"/>
      <c r="GIG100" s="77"/>
      <c r="GIH100" s="78"/>
      <c r="GII100" s="78"/>
      <c r="GIJ100" s="10"/>
      <c r="GIK100" s="79"/>
      <c r="GIL100" s="10"/>
      <c r="GIM100" s="10"/>
      <c r="GIN100" s="75"/>
      <c r="GIO100" s="10"/>
      <c r="GIP100" s="10"/>
      <c r="GIQ100" s="10"/>
      <c r="GIR100" s="75"/>
      <c r="GIS100" s="10"/>
      <c r="GIT100" s="10"/>
      <c r="GIU100" s="76"/>
      <c r="GIV100" s="77"/>
      <c r="GIW100" s="78"/>
      <c r="GIX100" s="78"/>
      <c r="GIY100" s="10"/>
      <c r="GIZ100" s="79"/>
      <c r="GJA100" s="10"/>
      <c r="GJB100" s="10"/>
      <c r="GJC100" s="75"/>
      <c r="GJD100" s="10"/>
      <c r="GJE100" s="10"/>
      <c r="GJF100" s="10"/>
      <c r="GJG100" s="75"/>
      <c r="GJH100" s="10"/>
      <c r="GJI100" s="10"/>
      <c r="GJJ100" s="76"/>
      <c r="GJK100" s="77"/>
      <c r="GJL100" s="78"/>
      <c r="GJM100" s="78"/>
      <c r="GJN100" s="10"/>
      <c r="GJO100" s="79"/>
      <c r="GJP100" s="10"/>
      <c r="GJQ100" s="10"/>
      <c r="GJR100" s="75"/>
      <c r="GJS100" s="10"/>
      <c r="GJT100" s="10"/>
      <c r="GJU100" s="10"/>
      <c r="GJV100" s="75"/>
      <c r="GJW100" s="10"/>
      <c r="GJX100" s="10"/>
      <c r="GJY100" s="76"/>
      <c r="GJZ100" s="77"/>
      <c r="GKA100" s="78"/>
      <c r="GKB100" s="78"/>
      <c r="GKC100" s="10"/>
      <c r="GKD100" s="79"/>
      <c r="GKE100" s="10"/>
      <c r="GKF100" s="10"/>
      <c r="GKG100" s="75"/>
      <c r="GKH100" s="10"/>
      <c r="GKI100" s="10"/>
      <c r="GKJ100" s="10"/>
      <c r="GKK100" s="75"/>
      <c r="GKL100" s="10"/>
      <c r="GKM100" s="10"/>
      <c r="GKN100" s="76"/>
      <c r="GKO100" s="77"/>
      <c r="GKP100" s="78"/>
      <c r="GKQ100" s="78"/>
      <c r="GKR100" s="10"/>
      <c r="GKS100" s="79"/>
      <c r="GKT100" s="10"/>
      <c r="GKU100" s="10"/>
      <c r="GKV100" s="75"/>
      <c r="GKW100" s="10"/>
      <c r="GKX100" s="10"/>
      <c r="GKY100" s="10"/>
      <c r="GKZ100" s="75"/>
      <c r="GLA100" s="10"/>
      <c r="GLB100" s="10"/>
      <c r="GLC100" s="76"/>
      <c r="GLD100" s="77"/>
      <c r="GLE100" s="78"/>
      <c r="GLF100" s="78"/>
      <c r="GLG100" s="10"/>
      <c r="GLH100" s="79"/>
      <c r="GLI100" s="10"/>
      <c r="GLJ100" s="10"/>
      <c r="GLK100" s="75"/>
      <c r="GLL100" s="10"/>
      <c r="GLM100" s="10"/>
      <c r="GLN100" s="10"/>
      <c r="GLO100" s="75"/>
      <c r="GLP100" s="10"/>
      <c r="GLQ100" s="10"/>
      <c r="GLR100" s="76"/>
      <c r="GLS100" s="77"/>
      <c r="GLT100" s="78"/>
      <c r="GLU100" s="78"/>
      <c r="GLV100" s="10"/>
      <c r="GLW100" s="79"/>
      <c r="GLX100" s="10"/>
      <c r="GLY100" s="10"/>
      <c r="GLZ100" s="75"/>
      <c r="GMA100" s="10"/>
      <c r="GMB100" s="10"/>
      <c r="GMC100" s="10"/>
      <c r="GMD100" s="75"/>
    </row>
    <row r="101" spans="1:5074" s="72" customFormat="1" ht="15.75" x14ac:dyDescent="0.25">
      <c r="A101"/>
      <c r="B101" s="125">
        <f t="shared" si="1"/>
        <v>61</v>
      </c>
      <c r="C101" s="133" t="s">
        <v>1429</v>
      </c>
      <c r="D101" s="55" t="s">
        <v>124</v>
      </c>
      <c r="E101" s="55">
        <v>3</v>
      </c>
      <c r="F101" s="55">
        <v>3</v>
      </c>
      <c r="G101" s="55">
        <v>6</v>
      </c>
      <c r="H101" s="56" t="s">
        <v>1430</v>
      </c>
      <c r="I101" s="55" t="s">
        <v>1343</v>
      </c>
      <c r="J101" s="55" t="s">
        <v>120</v>
      </c>
      <c r="K101" s="57">
        <v>938406813</v>
      </c>
      <c r="L101" s="8"/>
      <c r="M101" s="5" t="s">
        <v>1431</v>
      </c>
      <c r="N101" s="55" t="s">
        <v>1432</v>
      </c>
      <c r="O101" s="55"/>
      <c r="P101" s="92"/>
      <c r="Q101" s="75"/>
      <c r="R101" s="10"/>
      <c r="S101" s="10"/>
      <c r="T101" s="10"/>
      <c r="U101" s="75"/>
      <c r="V101" s="10"/>
      <c r="W101" s="10"/>
      <c r="X101" s="76"/>
      <c r="Y101" s="77"/>
      <c r="Z101" s="78"/>
      <c r="AA101" s="78"/>
      <c r="AB101" s="10"/>
      <c r="AC101" s="79"/>
      <c r="AD101" s="10"/>
      <c r="AE101" s="10"/>
      <c r="AF101" s="75"/>
      <c r="AG101" s="10"/>
      <c r="AH101" s="10"/>
      <c r="AI101" s="75"/>
      <c r="AJ101" s="10"/>
      <c r="AK101" s="10"/>
      <c r="AL101" s="76"/>
      <c r="AM101" s="77"/>
      <c r="AN101" s="78"/>
      <c r="AO101" s="78"/>
      <c r="AP101" s="10"/>
      <c r="AQ101" s="79"/>
      <c r="AR101" s="10"/>
      <c r="AS101" s="10"/>
      <c r="AT101" s="75"/>
      <c r="AU101" s="10"/>
      <c r="AV101" s="10"/>
      <c r="AW101" s="10"/>
      <c r="AX101" s="75"/>
      <c r="AY101" s="10"/>
      <c r="AZ101" s="10"/>
      <c r="BA101" s="76"/>
      <c r="BB101" s="77"/>
      <c r="BC101" s="78"/>
      <c r="BD101" s="78"/>
      <c r="BE101" s="10"/>
      <c r="BF101" s="79"/>
      <c r="BG101" s="10"/>
      <c r="BH101" s="10"/>
      <c r="BI101" s="75"/>
      <c r="BJ101" s="10"/>
      <c r="BK101" s="10"/>
      <c r="BL101" s="10"/>
      <c r="BM101" s="75"/>
      <c r="BN101" s="10"/>
      <c r="BO101" s="10"/>
      <c r="BP101" s="76"/>
      <c r="BQ101" s="77"/>
      <c r="BR101" s="78"/>
      <c r="BS101" s="78"/>
      <c r="BT101" s="10"/>
      <c r="BU101" s="79"/>
      <c r="BV101" s="10"/>
      <c r="BW101" s="10"/>
      <c r="BX101" s="75"/>
      <c r="BY101" s="10"/>
      <c r="BZ101" s="10"/>
      <c r="CA101" s="10"/>
      <c r="CB101" s="75"/>
      <c r="CC101" s="10"/>
      <c r="CD101" s="10"/>
      <c r="CE101" s="76"/>
      <c r="CF101" s="77"/>
      <c r="CG101" s="78"/>
      <c r="CH101" s="78"/>
      <c r="CI101" s="10"/>
      <c r="CJ101" s="79"/>
      <c r="CK101" s="10"/>
      <c r="CL101" s="10"/>
      <c r="CM101" s="75"/>
      <c r="CN101" s="10"/>
      <c r="CO101" s="10"/>
      <c r="CP101" s="10"/>
      <c r="CQ101" s="75"/>
      <c r="CR101" s="10"/>
      <c r="CS101" s="10"/>
      <c r="CT101" s="76"/>
      <c r="CU101" s="77"/>
      <c r="CV101" s="78"/>
      <c r="CW101" s="78"/>
      <c r="CX101" s="10"/>
      <c r="CY101" s="79"/>
      <c r="CZ101" s="10"/>
      <c r="DA101" s="10"/>
      <c r="DB101" s="75"/>
      <c r="DC101" s="10"/>
      <c r="DD101" s="10"/>
      <c r="DE101" s="10"/>
      <c r="DF101" s="75"/>
      <c r="DG101" s="10"/>
      <c r="DH101" s="10"/>
      <c r="DI101" s="76"/>
      <c r="DJ101" s="77"/>
      <c r="DK101" s="78"/>
      <c r="DL101" s="78"/>
      <c r="DM101" s="10"/>
      <c r="DN101" s="79"/>
      <c r="DO101" s="10"/>
      <c r="DP101" s="10"/>
      <c r="DQ101" s="75"/>
      <c r="DR101" s="10"/>
      <c r="DS101" s="10"/>
      <c r="DT101" s="10"/>
      <c r="DU101" s="75"/>
      <c r="DV101" s="10"/>
      <c r="DW101" s="10"/>
      <c r="DX101" s="76"/>
      <c r="DY101" s="77"/>
      <c r="DZ101" s="78"/>
      <c r="EA101" s="78"/>
      <c r="EB101" s="10"/>
      <c r="EC101" s="79"/>
      <c r="ED101" s="10"/>
      <c r="EE101" s="10"/>
      <c r="EF101" s="75"/>
      <c r="EG101" s="10"/>
      <c r="EH101" s="10"/>
      <c r="EI101" s="10"/>
      <c r="EJ101" s="75"/>
      <c r="EK101" s="10"/>
      <c r="EL101" s="10"/>
      <c r="EM101" s="76"/>
      <c r="EN101" s="77"/>
      <c r="EO101" s="78"/>
      <c r="EP101" s="78"/>
      <c r="EQ101" s="10"/>
      <c r="ER101" s="79"/>
      <c r="ES101" s="10"/>
      <c r="ET101" s="10"/>
      <c r="EU101" s="75"/>
      <c r="EV101" s="10"/>
      <c r="EW101" s="10"/>
      <c r="EX101" s="10"/>
      <c r="EY101" s="75"/>
      <c r="EZ101" s="10"/>
      <c r="FA101" s="10"/>
      <c r="FB101" s="76"/>
      <c r="FC101" s="77"/>
      <c r="FD101" s="78"/>
      <c r="FE101" s="78"/>
      <c r="FF101" s="10"/>
      <c r="FG101" s="79"/>
      <c r="FH101" s="10"/>
      <c r="FI101" s="10"/>
      <c r="FJ101" s="75"/>
      <c r="FK101" s="10"/>
      <c r="FL101" s="10"/>
      <c r="FM101" s="10"/>
      <c r="FN101" s="75"/>
      <c r="FO101" s="10"/>
      <c r="FP101" s="10"/>
      <c r="FQ101" s="76"/>
      <c r="FR101" s="77"/>
      <c r="FS101" s="78"/>
      <c r="FT101" s="78"/>
      <c r="FU101" s="10"/>
      <c r="FV101" s="79"/>
      <c r="FW101" s="10"/>
      <c r="FX101" s="10"/>
      <c r="FY101" s="75"/>
      <c r="FZ101" s="10"/>
      <c r="GA101" s="10"/>
      <c r="GB101" s="10"/>
      <c r="GC101" s="75"/>
      <c r="GD101" s="10"/>
      <c r="GE101" s="10"/>
      <c r="GF101" s="76"/>
      <c r="GG101" s="77"/>
      <c r="GH101" s="78"/>
      <c r="GI101" s="78"/>
      <c r="GJ101" s="10"/>
      <c r="GK101" s="79"/>
      <c r="GL101" s="10"/>
      <c r="GM101" s="10"/>
      <c r="GN101" s="75"/>
      <c r="GO101" s="10"/>
      <c r="GP101" s="10"/>
      <c r="GQ101" s="10"/>
      <c r="GR101" s="75"/>
      <c r="GS101" s="10"/>
      <c r="GT101" s="10"/>
      <c r="GU101" s="76"/>
      <c r="GV101" s="77"/>
      <c r="GW101" s="78"/>
      <c r="GX101" s="78"/>
      <c r="GY101" s="10"/>
      <c r="GZ101" s="79"/>
      <c r="HA101" s="10"/>
      <c r="HB101" s="10"/>
      <c r="HC101" s="75"/>
      <c r="HD101" s="10"/>
      <c r="HE101" s="10"/>
      <c r="HF101" s="10"/>
      <c r="HG101" s="75"/>
      <c r="HH101" s="10"/>
      <c r="HI101" s="10"/>
      <c r="HJ101" s="76"/>
      <c r="HK101" s="77"/>
      <c r="HL101" s="78"/>
      <c r="HM101" s="78"/>
      <c r="HN101" s="10"/>
      <c r="HO101" s="79"/>
      <c r="HP101" s="10"/>
      <c r="HQ101" s="10"/>
      <c r="HR101" s="75"/>
      <c r="HS101" s="10"/>
      <c r="HT101" s="10"/>
      <c r="HU101" s="10"/>
      <c r="HV101" s="75"/>
      <c r="HW101" s="10"/>
      <c r="HX101" s="10"/>
      <c r="HY101" s="76"/>
      <c r="HZ101" s="77"/>
      <c r="IA101" s="78"/>
      <c r="IB101" s="78"/>
      <c r="IC101" s="10"/>
      <c r="ID101" s="79"/>
      <c r="IE101" s="10"/>
      <c r="IF101" s="10"/>
      <c r="IG101" s="75"/>
      <c r="IH101" s="10"/>
      <c r="II101" s="10"/>
      <c r="IJ101" s="10"/>
      <c r="IK101" s="75"/>
      <c r="IL101" s="10"/>
      <c r="IM101" s="10"/>
      <c r="IN101" s="76"/>
      <c r="IO101" s="77"/>
      <c r="IP101" s="78"/>
      <c r="IQ101" s="78"/>
      <c r="IR101" s="10"/>
      <c r="IS101" s="79"/>
      <c r="IT101" s="10"/>
      <c r="IU101" s="10"/>
      <c r="IV101" s="75"/>
      <c r="IW101" s="10"/>
      <c r="IX101" s="10"/>
      <c r="IY101" s="10"/>
      <c r="IZ101" s="75"/>
      <c r="JA101" s="10"/>
      <c r="JB101" s="10"/>
      <c r="JC101" s="76"/>
      <c r="JD101" s="77"/>
      <c r="JE101" s="78"/>
      <c r="JF101" s="78"/>
      <c r="JG101" s="10"/>
      <c r="JH101" s="79"/>
      <c r="JI101" s="10"/>
      <c r="JJ101" s="10"/>
      <c r="JK101" s="75"/>
      <c r="JL101" s="10"/>
      <c r="JM101" s="10"/>
      <c r="JN101" s="10"/>
      <c r="JO101" s="75"/>
      <c r="JP101" s="10"/>
      <c r="JQ101" s="10"/>
      <c r="JR101" s="76"/>
      <c r="JS101" s="77"/>
      <c r="JT101" s="78"/>
      <c r="JU101" s="78"/>
      <c r="JV101" s="10"/>
      <c r="JW101" s="79"/>
      <c r="JX101" s="10"/>
      <c r="JY101" s="10"/>
      <c r="JZ101" s="75"/>
      <c r="KA101" s="10"/>
      <c r="KB101" s="10"/>
      <c r="KC101" s="10"/>
      <c r="KD101" s="75"/>
      <c r="KE101" s="10"/>
      <c r="KF101" s="10"/>
      <c r="KG101" s="76"/>
      <c r="KH101" s="77"/>
      <c r="KI101" s="78"/>
      <c r="KJ101" s="78"/>
      <c r="KK101" s="10"/>
      <c r="KL101" s="79"/>
      <c r="KM101" s="10"/>
      <c r="KN101" s="10"/>
      <c r="KO101" s="75"/>
      <c r="KP101" s="10"/>
      <c r="KQ101" s="10"/>
      <c r="KR101" s="10"/>
      <c r="KS101" s="75"/>
      <c r="KT101" s="10"/>
      <c r="KU101" s="10"/>
      <c r="KV101" s="76"/>
      <c r="KW101" s="77"/>
      <c r="KX101" s="78"/>
      <c r="KY101" s="78"/>
      <c r="KZ101" s="10"/>
      <c r="LA101" s="79"/>
      <c r="LB101" s="10"/>
      <c r="LC101" s="10"/>
      <c r="LD101" s="75"/>
      <c r="LE101" s="10"/>
      <c r="LF101" s="10"/>
      <c r="LG101" s="10"/>
      <c r="LH101" s="75"/>
      <c r="LI101" s="10"/>
      <c r="LJ101" s="10"/>
      <c r="LK101" s="76"/>
      <c r="LL101" s="77"/>
      <c r="LM101" s="78"/>
      <c r="LN101" s="78"/>
      <c r="LO101" s="10"/>
      <c r="LP101" s="79"/>
      <c r="LQ101" s="10"/>
      <c r="LR101" s="10"/>
      <c r="LS101" s="75"/>
      <c r="LT101" s="10"/>
      <c r="LU101" s="10"/>
      <c r="LV101" s="10"/>
      <c r="LW101" s="75"/>
      <c r="LX101" s="10"/>
      <c r="LY101" s="10"/>
      <c r="LZ101" s="76"/>
      <c r="MA101" s="77"/>
      <c r="MB101" s="78"/>
      <c r="MC101" s="78"/>
      <c r="MD101" s="10"/>
      <c r="ME101" s="79"/>
      <c r="MF101" s="10"/>
      <c r="MG101" s="10"/>
      <c r="MH101" s="75"/>
      <c r="MI101" s="10"/>
      <c r="MJ101" s="10"/>
      <c r="MK101" s="10"/>
      <c r="ML101" s="75"/>
      <c r="MM101" s="10"/>
      <c r="MN101" s="10"/>
      <c r="MO101" s="76"/>
      <c r="MP101" s="77"/>
      <c r="MQ101" s="78"/>
      <c r="MR101" s="78"/>
      <c r="MS101" s="10"/>
      <c r="MT101" s="79"/>
      <c r="MU101" s="10"/>
      <c r="MV101" s="10"/>
      <c r="MW101" s="75"/>
      <c r="MX101" s="10"/>
      <c r="MY101" s="10"/>
      <c r="MZ101" s="10"/>
      <c r="NA101" s="75"/>
      <c r="NB101" s="10"/>
      <c r="NC101" s="10"/>
      <c r="ND101" s="76"/>
      <c r="NE101" s="77"/>
      <c r="NF101" s="78"/>
      <c r="NG101" s="78"/>
      <c r="NH101" s="10"/>
      <c r="NI101" s="79"/>
      <c r="NJ101" s="10"/>
      <c r="NK101" s="10"/>
      <c r="NL101" s="75"/>
      <c r="NM101" s="10"/>
      <c r="NN101" s="10"/>
      <c r="NO101" s="10"/>
      <c r="NP101" s="75"/>
      <c r="NQ101" s="10"/>
      <c r="NR101" s="10"/>
      <c r="NS101" s="76"/>
      <c r="NT101" s="77"/>
      <c r="NU101" s="78"/>
      <c r="NV101" s="78"/>
      <c r="NW101" s="10"/>
      <c r="NX101" s="79"/>
      <c r="NY101" s="10"/>
      <c r="NZ101" s="10"/>
      <c r="OA101" s="75"/>
      <c r="OB101" s="10"/>
      <c r="OC101" s="10"/>
      <c r="OD101" s="10"/>
      <c r="OE101" s="75"/>
      <c r="OF101" s="10"/>
      <c r="OG101" s="10"/>
      <c r="OH101" s="76"/>
      <c r="OI101" s="77"/>
      <c r="OJ101" s="78"/>
      <c r="OK101" s="78"/>
      <c r="OL101" s="10"/>
      <c r="OM101" s="79"/>
      <c r="ON101" s="10"/>
      <c r="OO101" s="10"/>
      <c r="OP101" s="75"/>
      <c r="OQ101" s="10"/>
      <c r="OR101" s="10"/>
      <c r="OS101" s="10"/>
      <c r="OT101" s="75"/>
      <c r="OU101" s="10"/>
      <c r="OV101" s="10"/>
      <c r="OW101" s="76"/>
      <c r="OX101" s="77"/>
      <c r="OY101" s="78"/>
      <c r="OZ101" s="78"/>
      <c r="PA101" s="10"/>
      <c r="PB101" s="79"/>
      <c r="PC101" s="10"/>
      <c r="PD101" s="10"/>
      <c r="PE101" s="75"/>
      <c r="PF101" s="10"/>
      <c r="PG101" s="10"/>
      <c r="PH101" s="10"/>
      <c r="PI101" s="75"/>
      <c r="PJ101" s="10"/>
      <c r="PK101" s="10"/>
      <c r="PL101" s="76"/>
      <c r="PM101" s="77"/>
      <c r="PN101" s="78"/>
      <c r="PO101" s="78"/>
      <c r="PP101" s="10"/>
      <c r="PQ101" s="79"/>
      <c r="PR101" s="10"/>
      <c r="PS101" s="10"/>
      <c r="PT101" s="75"/>
      <c r="PU101" s="10"/>
      <c r="PV101" s="10"/>
      <c r="PW101" s="10"/>
      <c r="PX101" s="75"/>
      <c r="PY101" s="10"/>
      <c r="PZ101" s="10"/>
      <c r="QA101" s="76"/>
      <c r="QB101" s="77"/>
      <c r="QC101" s="78"/>
      <c r="QD101" s="78"/>
      <c r="QE101" s="10"/>
      <c r="QF101" s="79"/>
      <c r="QG101" s="10"/>
      <c r="QH101" s="10"/>
      <c r="QI101" s="75"/>
      <c r="QJ101" s="10"/>
      <c r="QK101" s="10"/>
      <c r="QL101" s="10"/>
      <c r="QM101" s="75"/>
      <c r="QN101" s="10"/>
      <c r="QO101" s="10"/>
      <c r="QP101" s="76"/>
      <c r="QQ101" s="77"/>
      <c r="QR101" s="78"/>
      <c r="QS101" s="78"/>
      <c r="QT101" s="10"/>
      <c r="QU101" s="79"/>
      <c r="QV101" s="10"/>
      <c r="QW101" s="10"/>
      <c r="QX101" s="75"/>
      <c r="QY101" s="10"/>
      <c r="QZ101" s="10"/>
      <c r="RA101" s="10"/>
      <c r="RB101" s="75"/>
      <c r="RC101" s="10"/>
      <c r="RD101" s="10"/>
      <c r="RE101" s="76"/>
      <c r="RF101" s="77"/>
      <c r="RG101" s="78"/>
      <c r="RH101" s="78"/>
      <c r="RI101" s="10"/>
      <c r="RJ101" s="79"/>
      <c r="RK101" s="10"/>
      <c r="RL101" s="10"/>
      <c r="RM101" s="75"/>
      <c r="RN101" s="10"/>
      <c r="RO101" s="10"/>
      <c r="RP101" s="10"/>
      <c r="RQ101" s="75"/>
      <c r="RR101" s="10"/>
      <c r="RS101" s="10"/>
      <c r="RT101" s="76"/>
      <c r="RU101" s="77"/>
      <c r="RV101" s="78"/>
      <c r="RW101" s="78"/>
      <c r="RX101" s="10"/>
      <c r="RY101" s="79"/>
      <c r="RZ101" s="10"/>
      <c r="SA101" s="10"/>
      <c r="SB101" s="75"/>
      <c r="SC101" s="10"/>
      <c r="SD101" s="10"/>
      <c r="SE101" s="10"/>
      <c r="SF101" s="75"/>
      <c r="SG101" s="10"/>
      <c r="SH101" s="10"/>
      <c r="SI101" s="76"/>
      <c r="SJ101" s="77"/>
      <c r="SK101" s="78"/>
      <c r="SL101" s="78"/>
      <c r="SM101" s="10"/>
      <c r="SN101" s="79"/>
      <c r="SO101" s="10"/>
      <c r="SP101" s="10"/>
      <c r="SQ101" s="75"/>
      <c r="SR101" s="10"/>
      <c r="SS101" s="10"/>
      <c r="ST101" s="10"/>
      <c r="SU101" s="75"/>
      <c r="SV101" s="10"/>
      <c r="SW101" s="10"/>
      <c r="SX101" s="76"/>
      <c r="SY101" s="77"/>
      <c r="SZ101" s="78"/>
      <c r="TA101" s="78"/>
      <c r="TB101" s="10"/>
      <c r="TC101" s="79"/>
      <c r="TD101" s="10"/>
      <c r="TE101" s="10"/>
      <c r="TF101" s="75"/>
      <c r="TG101" s="10"/>
      <c r="TH101" s="10"/>
      <c r="TI101" s="10"/>
      <c r="TJ101" s="75"/>
      <c r="TK101" s="10"/>
      <c r="TL101" s="10"/>
      <c r="TM101" s="76"/>
      <c r="TN101" s="77"/>
      <c r="TO101" s="78"/>
      <c r="TP101" s="78"/>
      <c r="TQ101" s="10"/>
      <c r="TR101" s="79"/>
      <c r="TS101" s="10"/>
      <c r="TT101" s="10"/>
      <c r="TU101" s="75"/>
      <c r="TV101" s="10"/>
      <c r="TW101" s="10"/>
      <c r="TX101" s="10"/>
      <c r="TY101" s="75"/>
      <c r="TZ101" s="10"/>
      <c r="UA101" s="10"/>
      <c r="UB101" s="76"/>
      <c r="UC101" s="77"/>
      <c r="UD101" s="78"/>
      <c r="UE101" s="78"/>
      <c r="UF101" s="10"/>
      <c r="UG101" s="79"/>
      <c r="UH101" s="10"/>
      <c r="UI101" s="10"/>
      <c r="UJ101" s="75"/>
      <c r="UK101" s="10"/>
      <c r="UL101" s="10"/>
      <c r="UM101" s="10"/>
      <c r="UN101" s="75"/>
      <c r="UO101" s="10"/>
      <c r="UP101" s="10"/>
      <c r="UQ101" s="76"/>
      <c r="UR101" s="77"/>
      <c r="US101" s="78"/>
      <c r="UT101" s="78"/>
      <c r="UU101" s="10"/>
      <c r="UV101" s="79"/>
      <c r="UW101" s="10"/>
      <c r="UX101" s="10"/>
      <c r="UY101" s="75"/>
      <c r="UZ101" s="10"/>
      <c r="VA101" s="10"/>
      <c r="VB101" s="10"/>
      <c r="VC101" s="75"/>
      <c r="VD101" s="10"/>
      <c r="VE101" s="10"/>
      <c r="VF101" s="76"/>
      <c r="VG101" s="77"/>
      <c r="VH101" s="78"/>
      <c r="VI101" s="78"/>
      <c r="VJ101" s="10"/>
      <c r="VK101" s="79"/>
      <c r="VL101" s="10"/>
      <c r="VM101" s="10"/>
      <c r="VN101" s="75"/>
      <c r="VO101" s="10"/>
      <c r="VP101" s="10"/>
      <c r="VQ101" s="10"/>
      <c r="VR101" s="75"/>
      <c r="VS101" s="10"/>
      <c r="VT101" s="10"/>
      <c r="VU101" s="76"/>
      <c r="VV101" s="77"/>
      <c r="VW101" s="78"/>
      <c r="VX101" s="78"/>
      <c r="VY101" s="10"/>
      <c r="VZ101" s="79"/>
      <c r="WA101" s="10"/>
      <c r="WB101" s="10"/>
      <c r="WC101" s="75"/>
      <c r="WD101" s="10"/>
      <c r="WE101" s="10"/>
      <c r="WF101" s="10"/>
      <c r="WG101" s="75"/>
      <c r="WH101" s="10"/>
      <c r="WI101" s="10"/>
      <c r="WJ101" s="76"/>
      <c r="WK101" s="77"/>
      <c r="WL101" s="78"/>
      <c r="WM101" s="78"/>
      <c r="WN101" s="10"/>
      <c r="WO101" s="79"/>
      <c r="WP101" s="10"/>
      <c r="WQ101" s="10"/>
      <c r="WR101" s="75"/>
      <c r="WS101" s="10"/>
      <c r="WT101" s="10"/>
      <c r="WU101" s="10"/>
      <c r="WV101" s="75"/>
      <c r="WW101" s="10"/>
      <c r="WX101" s="10"/>
      <c r="WY101" s="76"/>
      <c r="WZ101" s="77"/>
      <c r="XA101" s="78"/>
      <c r="XB101" s="78"/>
      <c r="XC101" s="10"/>
      <c r="XD101" s="79"/>
      <c r="XE101" s="10"/>
      <c r="XF101" s="10"/>
      <c r="XG101" s="75"/>
      <c r="XH101" s="10"/>
      <c r="XI101" s="10"/>
      <c r="XJ101" s="10"/>
      <c r="XK101" s="75"/>
      <c r="XL101" s="10"/>
      <c r="XM101" s="10"/>
      <c r="XN101" s="76"/>
      <c r="XO101" s="77"/>
      <c r="XP101" s="78"/>
      <c r="XQ101" s="78"/>
      <c r="XR101" s="10"/>
      <c r="XS101" s="79"/>
      <c r="XT101" s="10"/>
      <c r="XU101" s="10"/>
      <c r="XV101" s="75"/>
      <c r="XW101" s="10"/>
      <c r="XX101" s="10"/>
      <c r="XY101" s="10"/>
      <c r="XZ101" s="75"/>
      <c r="YA101" s="10"/>
      <c r="YB101" s="10"/>
      <c r="YC101" s="76"/>
      <c r="YD101" s="77"/>
      <c r="YE101" s="78"/>
      <c r="YF101" s="78"/>
      <c r="YG101" s="10"/>
      <c r="YH101" s="79"/>
      <c r="YI101" s="10"/>
      <c r="YJ101" s="10"/>
      <c r="YK101" s="75"/>
      <c r="YL101" s="10"/>
      <c r="YM101" s="10"/>
      <c r="YN101" s="10"/>
      <c r="YO101" s="75"/>
      <c r="YP101" s="10"/>
      <c r="YQ101" s="10"/>
      <c r="YR101" s="76"/>
      <c r="YS101" s="77"/>
      <c r="YT101" s="78"/>
      <c r="YU101" s="78"/>
      <c r="YV101" s="10"/>
      <c r="YW101" s="79"/>
      <c r="YX101" s="10"/>
      <c r="YY101" s="10"/>
      <c r="YZ101" s="75"/>
      <c r="ZA101" s="10"/>
      <c r="ZB101" s="10"/>
      <c r="ZC101" s="10"/>
      <c r="ZD101" s="75"/>
      <c r="ZE101" s="10"/>
      <c r="ZF101" s="10"/>
      <c r="ZG101" s="76"/>
      <c r="ZH101" s="77"/>
      <c r="ZI101" s="78"/>
      <c r="ZJ101" s="78"/>
      <c r="ZK101" s="10"/>
      <c r="ZL101" s="79"/>
      <c r="ZM101" s="10"/>
      <c r="ZN101" s="10"/>
      <c r="ZO101" s="75"/>
      <c r="ZP101" s="10"/>
      <c r="ZQ101" s="10"/>
      <c r="ZR101" s="10"/>
      <c r="ZS101" s="75"/>
      <c r="ZT101" s="10"/>
      <c r="ZU101" s="10"/>
      <c r="ZV101" s="76"/>
      <c r="ZW101" s="77"/>
      <c r="ZX101" s="78"/>
      <c r="ZY101" s="78"/>
      <c r="ZZ101" s="10"/>
      <c r="AAA101" s="79"/>
      <c r="AAB101" s="10"/>
      <c r="AAC101" s="10"/>
      <c r="AAD101" s="75"/>
      <c r="AAE101" s="10"/>
      <c r="AAF101" s="10"/>
      <c r="AAG101" s="10"/>
      <c r="AAH101" s="75"/>
      <c r="AAI101" s="10"/>
      <c r="AAJ101" s="10"/>
      <c r="AAK101" s="76"/>
      <c r="AAL101" s="77"/>
      <c r="AAM101" s="78"/>
      <c r="AAN101" s="78"/>
      <c r="AAO101" s="10"/>
      <c r="AAP101" s="79"/>
      <c r="AAQ101" s="10"/>
      <c r="AAR101" s="10"/>
      <c r="AAS101" s="75"/>
      <c r="AAT101" s="10"/>
      <c r="AAU101" s="10"/>
      <c r="AAV101" s="10"/>
      <c r="AAW101" s="75"/>
      <c r="AAX101" s="10"/>
      <c r="AAY101" s="10"/>
      <c r="AAZ101" s="76"/>
      <c r="ABA101" s="77"/>
      <c r="ABB101" s="78"/>
      <c r="ABC101" s="78"/>
      <c r="ABD101" s="10"/>
      <c r="ABE101" s="79"/>
      <c r="ABF101" s="10"/>
      <c r="ABG101" s="10"/>
      <c r="ABH101" s="75"/>
      <c r="ABI101" s="10"/>
      <c r="ABJ101" s="10"/>
      <c r="ABK101" s="10"/>
      <c r="ABL101" s="75"/>
      <c r="ABM101" s="10"/>
      <c r="ABN101" s="10"/>
      <c r="ABO101" s="76"/>
      <c r="ABP101" s="77"/>
      <c r="ABQ101" s="78"/>
      <c r="ABR101" s="78"/>
      <c r="ABS101" s="10"/>
      <c r="ABT101" s="79"/>
      <c r="ABU101" s="10"/>
      <c r="ABV101" s="10"/>
      <c r="ABW101" s="75"/>
      <c r="ABX101" s="10"/>
      <c r="ABY101" s="10"/>
      <c r="ABZ101" s="10"/>
      <c r="ACA101" s="75"/>
      <c r="ACB101" s="10"/>
      <c r="ACC101" s="10"/>
      <c r="ACD101" s="76"/>
      <c r="ACE101" s="77"/>
      <c r="ACF101" s="78"/>
      <c r="ACG101" s="78"/>
      <c r="ACH101" s="10"/>
      <c r="ACI101" s="79"/>
      <c r="ACJ101" s="10"/>
      <c r="ACK101" s="10"/>
      <c r="ACL101" s="75"/>
      <c r="ACM101" s="10"/>
      <c r="ACN101" s="10"/>
      <c r="ACO101" s="10"/>
      <c r="ACP101" s="75"/>
      <c r="ACQ101" s="10"/>
      <c r="ACR101" s="10"/>
      <c r="ACS101" s="76"/>
      <c r="ACT101" s="77"/>
      <c r="ACU101" s="78"/>
      <c r="ACV101" s="78"/>
      <c r="ACW101" s="10"/>
      <c r="ACX101" s="79"/>
      <c r="ACY101" s="10"/>
      <c r="ACZ101" s="10"/>
      <c r="ADA101" s="75"/>
      <c r="ADB101" s="10"/>
      <c r="ADC101" s="10"/>
      <c r="ADD101" s="10"/>
      <c r="ADE101" s="75"/>
      <c r="ADF101" s="10"/>
      <c r="ADG101" s="10"/>
      <c r="ADH101" s="76"/>
      <c r="ADI101" s="77"/>
      <c r="ADJ101" s="78"/>
      <c r="ADK101" s="78"/>
      <c r="ADL101" s="10"/>
      <c r="ADM101" s="79"/>
      <c r="ADN101" s="10"/>
      <c r="ADO101" s="10"/>
      <c r="ADP101" s="75"/>
      <c r="ADQ101" s="10"/>
      <c r="ADR101" s="10"/>
      <c r="ADS101" s="10"/>
      <c r="ADT101" s="75"/>
      <c r="ADU101" s="10"/>
      <c r="ADV101" s="10"/>
      <c r="ADW101" s="76"/>
      <c r="ADX101" s="77"/>
      <c r="ADY101" s="78"/>
      <c r="ADZ101" s="78"/>
      <c r="AEA101" s="10"/>
      <c r="AEB101" s="79"/>
      <c r="AEC101" s="10"/>
      <c r="AED101" s="10"/>
      <c r="AEE101" s="75"/>
      <c r="AEF101" s="10"/>
      <c r="AEG101" s="10"/>
      <c r="AEH101" s="10"/>
      <c r="AEI101" s="75"/>
      <c r="AEJ101" s="10"/>
      <c r="AEK101" s="10"/>
      <c r="AEL101" s="76"/>
      <c r="AEM101" s="77"/>
      <c r="AEN101" s="78"/>
      <c r="AEO101" s="78"/>
      <c r="AEP101" s="10"/>
      <c r="AEQ101" s="79"/>
      <c r="AER101" s="10"/>
      <c r="AES101" s="10"/>
      <c r="AET101" s="75"/>
      <c r="AEU101" s="10"/>
      <c r="AEV101" s="10"/>
      <c r="AEW101" s="10"/>
      <c r="AEX101" s="75"/>
      <c r="AEY101" s="10"/>
      <c r="AEZ101" s="10"/>
      <c r="AFA101" s="76"/>
      <c r="AFB101" s="77"/>
      <c r="AFC101" s="78"/>
      <c r="AFD101" s="78"/>
      <c r="AFE101" s="10"/>
      <c r="AFF101" s="79"/>
      <c r="AFG101" s="10"/>
      <c r="AFH101" s="10"/>
      <c r="AFI101" s="75"/>
      <c r="AFJ101" s="10"/>
      <c r="AFK101" s="10"/>
      <c r="AFL101" s="10"/>
      <c r="AFM101" s="75"/>
      <c r="AFN101" s="10"/>
      <c r="AFO101" s="10"/>
      <c r="AFP101" s="76"/>
      <c r="AFQ101" s="77"/>
      <c r="AFR101" s="78"/>
      <c r="AFS101" s="78"/>
      <c r="AFT101" s="10"/>
      <c r="AFU101" s="79"/>
      <c r="AFV101" s="10"/>
      <c r="AFW101" s="10"/>
      <c r="AFX101" s="75"/>
      <c r="AFY101" s="10"/>
      <c r="AFZ101" s="10"/>
      <c r="AGA101" s="10"/>
      <c r="AGB101" s="75"/>
      <c r="AGC101" s="10"/>
      <c r="AGD101" s="10"/>
      <c r="AGE101" s="76"/>
      <c r="AGF101" s="77"/>
      <c r="AGG101" s="78"/>
      <c r="AGH101" s="78"/>
      <c r="AGI101" s="10"/>
      <c r="AGJ101" s="79"/>
      <c r="AGK101" s="10"/>
      <c r="AGL101" s="10"/>
      <c r="AGM101" s="75"/>
      <c r="AGN101" s="10"/>
      <c r="AGO101" s="10"/>
      <c r="AGP101" s="10"/>
      <c r="AGQ101" s="75"/>
      <c r="AGR101" s="10"/>
      <c r="AGS101" s="10"/>
      <c r="AGT101" s="76"/>
      <c r="AGU101" s="77"/>
      <c r="AGV101" s="78"/>
      <c r="AGW101" s="78"/>
      <c r="AGX101" s="10"/>
      <c r="AGY101" s="79"/>
      <c r="AGZ101" s="10"/>
      <c r="AHA101" s="10"/>
      <c r="AHB101" s="75"/>
      <c r="AHC101" s="10"/>
      <c r="AHD101" s="10"/>
      <c r="AHE101" s="10"/>
      <c r="AHF101" s="75"/>
      <c r="AHG101" s="10"/>
      <c r="AHH101" s="10"/>
      <c r="AHI101" s="76"/>
      <c r="AHJ101" s="77"/>
      <c r="AHK101" s="78"/>
      <c r="AHL101" s="78"/>
      <c r="AHM101" s="10"/>
      <c r="AHN101" s="79"/>
      <c r="AHO101" s="10"/>
      <c r="AHP101" s="10"/>
      <c r="AHQ101" s="75"/>
      <c r="AHR101" s="10"/>
      <c r="AHS101" s="10"/>
      <c r="AHT101" s="10"/>
      <c r="AHU101" s="75"/>
      <c r="AHV101" s="10"/>
      <c r="AHW101" s="10"/>
      <c r="AHX101" s="76"/>
      <c r="AHY101" s="77"/>
      <c r="AHZ101" s="78"/>
      <c r="AIA101" s="78"/>
      <c r="AIB101" s="10"/>
      <c r="AIC101" s="79"/>
      <c r="AID101" s="10"/>
      <c r="AIE101" s="10"/>
      <c r="AIF101" s="75"/>
      <c r="AIG101" s="10"/>
      <c r="AIH101" s="10"/>
      <c r="AII101" s="10"/>
      <c r="AIJ101" s="75"/>
      <c r="AIK101" s="10"/>
      <c r="AIL101" s="10"/>
      <c r="AIM101" s="76"/>
      <c r="AIN101" s="77"/>
      <c r="AIO101" s="78"/>
      <c r="AIP101" s="78"/>
      <c r="AIQ101" s="10"/>
      <c r="AIR101" s="79"/>
      <c r="AIS101" s="10"/>
      <c r="AIT101" s="10"/>
      <c r="AIU101" s="75"/>
      <c r="AIV101" s="10"/>
      <c r="AIW101" s="10"/>
      <c r="AIX101" s="10"/>
      <c r="AIY101" s="75"/>
      <c r="AIZ101" s="10"/>
      <c r="AJA101" s="10"/>
      <c r="AJB101" s="76"/>
      <c r="AJC101" s="77"/>
      <c r="AJD101" s="78"/>
      <c r="AJE101" s="78"/>
      <c r="AJF101" s="10"/>
      <c r="AJG101" s="79"/>
      <c r="AJH101" s="10"/>
      <c r="AJI101" s="10"/>
      <c r="AJJ101" s="75"/>
      <c r="AJK101" s="10"/>
      <c r="AJL101" s="10"/>
      <c r="AJM101" s="10"/>
      <c r="AJN101" s="75"/>
      <c r="AJO101" s="10"/>
      <c r="AJP101" s="10"/>
      <c r="AJQ101" s="76"/>
      <c r="AJR101" s="77"/>
      <c r="AJS101" s="78"/>
      <c r="AJT101" s="78"/>
      <c r="AJU101" s="10"/>
      <c r="AJV101" s="79"/>
      <c r="AJW101" s="10"/>
      <c r="AJX101" s="10"/>
      <c r="AJY101" s="75"/>
      <c r="AJZ101" s="10"/>
      <c r="AKA101" s="10"/>
      <c r="AKB101" s="10"/>
      <c r="AKC101" s="75"/>
      <c r="AKD101" s="10"/>
      <c r="AKE101" s="10"/>
      <c r="AKF101" s="76"/>
      <c r="AKG101" s="77"/>
      <c r="AKH101" s="78"/>
      <c r="AKI101" s="78"/>
      <c r="AKJ101" s="10"/>
      <c r="AKK101" s="79"/>
      <c r="AKL101" s="10"/>
      <c r="AKM101" s="10"/>
      <c r="AKN101" s="75"/>
      <c r="AKO101" s="10"/>
      <c r="AKP101" s="10"/>
      <c r="AKQ101" s="10"/>
      <c r="AKR101" s="75"/>
      <c r="AKS101" s="10"/>
      <c r="AKT101" s="10"/>
      <c r="AKU101" s="76"/>
      <c r="AKV101" s="77"/>
      <c r="AKW101" s="78"/>
      <c r="AKX101" s="78"/>
      <c r="AKY101" s="10"/>
      <c r="AKZ101" s="79"/>
      <c r="ALA101" s="10"/>
      <c r="ALB101" s="10"/>
      <c r="ALC101" s="75"/>
      <c r="ALD101" s="10"/>
      <c r="ALE101" s="10"/>
      <c r="ALF101" s="10"/>
      <c r="ALG101" s="75"/>
      <c r="ALH101" s="10"/>
      <c r="ALI101" s="10"/>
      <c r="ALJ101" s="76"/>
      <c r="ALK101" s="77"/>
      <c r="ALL101" s="78"/>
      <c r="ALM101" s="78"/>
      <c r="ALN101" s="10"/>
      <c r="ALO101" s="79"/>
      <c r="ALP101" s="10"/>
      <c r="ALQ101" s="10"/>
      <c r="ALR101" s="75"/>
      <c r="ALS101" s="10"/>
      <c r="ALT101" s="10"/>
      <c r="ALU101" s="10"/>
      <c r="ALV101" s="75"/>
      <c r="ALW101" s="10"/>
      <c r="ALX101" s="10"/>
      <c r="ALY101" s="76"/>
      <c r="ALZ101" s="77"/>
      <c r="AMA101" s="78"/>
      <c r="AMB101" s="78"/>
      <c r="AMC101" s="10"/>
      <c r="AMD101" s="79"/>
      <c r="AME101" s="10"/>
      <c r="AMF101" s="10"/>
      <c r="AMG101" s="75"/>
      <c r="AMH101" s="10"/>
      <c r="AMI101" s="10"/>
      <c r="AMJ101" s="10"/>
      <c r="AMK101" s="75"/>
      <c r="AML101" s="10"/>
      <c r="AMM101" s="10"/>
      <c r="AMN101" s="76"/>
      <c r="AMO101" s="77"/>
      <c r="AMP101" s="78"/>
      <c r="AMQ101" s="78"/>
      <c r="AMR101" s="10"/>
      <c r="AMS101" s="79"/>
      <c r="AMT101" s="10"/>
      <c r="AMU101" s="10"/>
      <c r="AMV101" s="75"/>
      <c r="AMW101" s="10"/>
      <c r="AMX101" s="10"/>
      <c r="AMY101" s="10"/>
      <c r="AMZ101" s="75"/>
      <c r="ANA101" s="10"/>
      <c r="ANB101" s="10"/>
      <c r="ANC101" s="76"/>
      <c r="AND101" s="77"/>
      <c r="ANE101" s="78"/>
      <c r="ANF101" s="78"/>
      <c r="ANG101" s="10"/>
      <c r="ANH101" s="79"/>
      <c r="ANI101" s="10"/>
      <c r="ANJ101" s="10"/>
      <c r="ANK101" s="75"/>
      <c r="ANL101" s="10"/>
      <c r="ANM101" s="10"/>
      <c r="ANN101" s="10"/>
      <c r="ANO101" s="75"/>
      <c r="ANP101" s="10"/>
      <c r="ANQ101" s="10"/>
      <c r="ANR101" s="76"/>
      <c r="ANS101" s="77"/>
      <c r="ANT101" s="78"/>
      <c r="ANU101" s="78"/>
      <c r="ANV101" s="10"/>
      <c r="ANW101" s="79"/>
      <c r="ANX101" s="10"/>
      <c r="ANY101" s="10"/>
      <c r="ANZ101" s="75"/>
      <c r="AOA101" s="10"/>
      <c r="AOB101" s="10"/>
      <c r="AOC101" s="10"/>
      <c r="AOD101" s="75"/>
      <c r="AOE101" s="10"/>
      <c r="AOF101" s="10"/>
      <c r="AOG101" s="76"/>
      <c r="AOH101" s="77"/>
      <c r="AOI101" s="78"/>
      <c r="AOJ101" s="78"/>
      <c r="AOK101" s="10"/>
      <c r="AOL101" s="79"/>
      <c r="AOM101" s="10"/>
      <c r="AON101" s="10"/>
      <c r="AOO101" s="75"/>
      <c r="AOP101" s="10"/>
      <c r="AOQ101" s="10"/>
      <c r="AOR101" s="10"/>
      <c r="AOS101" s="75"/>
      <c r="AOT101" s="10"/>
      <c r="AOU101" s="10"/>
      <c r="AOV101" s="76"/>
      <c r="AOW101" s="77"/>
      <c r="AOX101" s="78"/>
      <c r="AOY101" s="78"/>
      <c r="AOZ101" s="10"/>
      <c r="APA101" s="79"/>
      <c r="APB101" s="10"/>
      <c r="APC101" s="10"/>
      <c r="APD101" s="75"/>
      <c r="APE101" s="10"/>
      <c r="APF101" s="10"/>
      <c r="APG101" s="10"/>
      <c r="APH101" s="75"/>
      <c r="API101" s="10"/>
      <c r="APJ101" s="10"/>
      <c r="APK101" s="76"/>
      <c r="APL101" s="77"/>
      <c r="APM101" s="78"/>
      <c r="APN101" s="78"/>
      <c r="APO101" s="10"/>
      <c r="APP101" s="79"/>
      <c r="APQ101" s="10"/>
      <c r="APR101" s="10"/>
      <c r="APS101" s="75"/>
      <c r="APT101" s="10"/>
      <c r="APU101" s="10"/>
      <c r="APV101" s="10"/>
      <c r="APW101" s="75"/>
      <c r="APX101" s="10"/>
      <c r="APY101" s="10"/>
      <c r="APZ101" s="76"/>
      <c r="AQA101" s="77"/>
      <c r="AQB101" s="78"/>
      <c r="AQC101" s="78"/>
      <c r="AQD101" s="10"/>
      <c r="AQE101" s="79"/>
      <c r="AQF101" s="10"/>
      <c r="AQG101" s="10"/>
      <c r="AQH101" s="75"/>
      <c r="AQI101" s="10"/>
      <c r="AQJ101" s="10"/>
      <c r="AQK101" s="10"/>
      <c r="AQL101" s="75"/>
      <c r="AQM101" s="10"/>
      <c r="AQN101" s="10"/>
      <c r="AQO101" s="76"/>
      <c r="AQP101" s="77"/>
      <c r="AQQ101" s="78"/>
      <c r="AQR101" s="78"/>
      <c r="AQS101" s="10"/>
      <c r="AQT101" s="79"/>
      <c r="AQU101" s="10"/>
      <c r="AQV101" s="10"/>
      <c r="AQW101" s="75"/>
      <c r="AQX101" s="10"/>
      <c r="AQY101" s="10"/>
      <c r="AQZ101" s="10"/>
      <c r="ARA101" s="75"/>
      <c r="ARB101" s="10"/>
      <c r="ARC101" s="10"/>
      <c r="ARD101" s="76"/>
      <c r="ARE101" s="77"/>
      <c r="ARF101" s="78"/>
      <c r="ARG101" s="78"/>
      <c r="ARH101" s="10"/>
      <c r="ARI101" s="79"/>
      <c r="ARJ101" s="10"/>
      <c r="ARK101" s="10"/>
      <c r="ARL101" s="75"/>
      <c r="ARM101" s="10"/>
      <c r="ARN101" s="10"/>
      <c r="ARO101" s="10"/>
      <c r="ARP101" s="75"/>
      <c r="ARQ101" s="10"/>
      <c r="ARR101" s="10"/>
      <c r="ARS101" s="76"/>
      <c r="ART101" s="77"/>
      <c r="ARU101" s="78"/>
      <c r="ARV101" s="78"/>
      <c r="ARW101" s="10"/>
      <c r="ARX101" s="79"/>
      <c r="ARY101" s="10"/>
      <c r="ARZ101" s="10"/>
      <c r="ASA101" s="75"/>
      <c r="ASB101" s="10"/>
      <c r="ASC101" s="10"/>
      <c r="ASD101" s="10"/>
      <c r="ASE101" s="75"/>
      <c r="ASF101" s="10"/>
      <c r="ASG101" s="10"/>
      <c r="ASH101" s="76"/>
      <c r="ASI101" s="77"/>
      <c r="ASJ101" s="78"/>
      <c r="ASK101" s="78"/>
      <c r="ASL101" s="10"/>
      <c r="ASM101" s="79"/>
      <c r="ASN101" s="10"/>
      <c r="ASO101" s="10"/>
      <c r="ASP101" s="75"/>
      <c r="ASQ101" s="10"/>
      <c r="ASR101" s="10"/>
      <c r="ASS101" s="10"/>
      <c r="AST101" s="75"/>
      <c r="ASU101" s="10"/>
      <c r="ASV101" s="10"/>
      <c r="ASW101" s="76"/>
      <c r="ASX101" s="77"/>
      <c r="ASY101" s="78"/>
      <c r="ASZ101" s="78"/>
      <c r="ATA101" s="10"/>
      <c r="ATB101" s="79"/>
      <c r="ATC101" s="10"/>
      <c r="ATD101" s="10"/>
      <c r="ATE101" s="75"/>
      <c r="ATF101" s="10"/>
      <c r="ATG101" s="10"/>
      <c r="ATH101" s="10"/>
      <c r="ATI101" s="75"/>
      <c r="ATJ101" s="10"/>
      <c r="ATK101" s="10"/>
      <c r="ATL101" s="76"/>
      <c r="ATM101" s="77"/>
      <c r="ATN101" s="78"/>
      <c r="ATO101" s="78"/>
      <c r="ATP101" s="10"/>
      <c r="ATQ101" s="79"/>
      <c r="ATR101" s="10"/>
      <c r="ATS101" s="10"/>
      <c r="ATT101" s="75"/>
      <c r="ATU101" s="10"/>
      <c r="ATV101" s="10"/>
      <c r="ATW101" s="10"/>
      <c r="ATX101" s="75"/>
      <c r="ATY101" s="10"/>
      <c r="ATZ101" s="10"/>
      <c r="AUA101" s="76"/>
      <c r="AUB101" s="77"/>
      <c r="AUC101" s="78"/>
      <c r="AUD101" s="78"/>
      <c r="AUE101" s="10"/>
      <c r="AUF101" s="79"/>
      <c r="AUG101" s="10"/>
      <c r="AUH101" s="10"/>
      <c r="AUI101" s="75"/>
      <c r="AUJ101" s="10"/>
      <c r="AUK101" s="10"/>
      <c r="AUL101" s="10"/>
      <c r="AUM101" s="75"/>
      <c r="AUN101" s="10"/>
      <c r="AUO101" s="10"/>
      <c r="AUP101" s="76"/>
      <c r="AUQ101" s="77"/>
      <c r="AUR101" s="78"/>
      <c r="AUS101" s="78"/>
      <c r="AUT101" s="10"/>
      <c r="AUU101" s="79"/>
      <c r="AUV101" s="10"/>
      <c r="AUW101" s="10"/>
      <c r="AUX101" s="75"/>
      <c r="AUY101" s="10"/>
      <c r="AUZ101" s="10"/>
      <c r="AVA101" s="10"/>
      <c r="AVB101" s="75"/>
      <c r="AVC101" s="10"/>
      <c r="AVD101" s="10"/>
      <c r="AVE101" s="76"/>
      <c r="AVF101" s="77"/>
      <c r="AVG101" s="78"/>
      <c r="AVH101" s="78"/>
      <c r="AVI101" s="10"/>
      <c r="AVJ101" s="79"/>
      <c r="AVK101" s="10"/>
      <c r="AVL101" s="10"/>
      <c r="AVM101" s="75"/>
      <c r="AVN101" s="10"/>
      <c r="AVO101" s="10"/>
      <c r="AVP101" s="10"/>
      <c r="AVQ101" s="75"/>
      <c r="AVR101" s="10"/>
      <c r="AVS101" s="10"/>
      <c r="AVT101" s="76"/>
      <c r="AVU101" s="77"/>
      <c r="AVV101" s="78"/>
      <c r="AVW101" s="78"/>
      <c r="AVX101" s="10"/>
      <c r="AVY101" s="79"/>
      <c r="AVZ101" s="10"/>
      <c r="AWA101" s="10"/>
      <c r="AWB101" s="75"/>
      <c r="AWC101" s="10"/>
      <c r="AWD101" s="10"/>
      <c r="AWE101" s="10"/>
      <c r="AWF101" s="75"/>
      <c r="AWG101" s="10"/>
      <c r="AWH101" s="10"/>
      <c r="AWI101" s="76"/>
      <c r="AWJ101" s="77"/>
      <c r="AWK101" s="78"/>
      <c r="AWL101" s="78"/>
      <c r="AWM101" s="10"/>
      <c r="AWN101" s="79"/>
      <c r="AWO101" s="10"/>
      <c r="AWP101" s="10"/>
      <c r="AWQ101" s="75"/>
      <c r="AWR101" s="10"/>
      <c r="AWS101" s="10"/>
      <c r="AWT101" s="10"/>
      <c r="AWU101" s="75"/>
      <c r="AWV101" s="10"/>
      <c r="AWW101" s="10"/>
      <c r="AWX101" s="76"/>
      <c r="AWY101" s="77"/>
      <c r="AWZ101" s="78"/>
      <c r="AXA101" s="78"/>
      <c r="AXB101" s="10"/>
      <c r="AXC101" s="79"/>
      <c r="AXD101" s="10"/>
      <c r="AXE101" s="10"/>
      <c r="AXF101" s="75"/>
      <c r="AXG101" s="10"/>
      <c r="AXH101" s="10"/>
      <c r="AXI101" s="10"/>
      <c r="AXJ101" s="75"/>
      <c r="AXK101" s="10"/>
      <c r="AXL101" s="10"/>
      <c r="AXM101" s="76"/>
      <c r="AXN101" s="77"/>
      <c r="AXO101" s="78"/>
      <c r="AXP101" s="78"/>
      <c r="AXQ101" s="10"/>
      <c r="AXR101" s="79"/>
      <c r="AXS101" s="10"/>
      <c r="AXT101" s="10"/>
      <c r="AXU101" s="75"/>
      <c r="AXV101" s="10"/>
      <c r="AXW101" s="10"/>
      <c r="AXX101" s="10"/>
      <c r="AXY101" s="75"/>
      <c r="AXZ101" s="10"/>
      <c r="AYA101" s="10"/>
      <c r="AYB101" s="76"/>
      <c r="AYC101" s="77"/>
      <c r="AYD101" s="78"/>
      <c r="AYE101" s="78"/>
      <c r="AYF101" s="10"/>
      <c r="AYG101" s="79"/>
      <c r="AYH101" s="10"/>
      <c r="AYI101" s="10"/>
      <c r="AYJ101" s="75"/>
      <c r="AYK101" s="10"/>
      <c r="AYL101" s="10"/>
      <c r="AYM101" s="10"/>
      <c r="AYN101" s="75"/>
      <c r="AYO101" s="10"/>
      <c r="AYP101" s="10"/>
      <c r="AYQ101" s="76"/>
      <c r="AYR101" s="77"/>
      <c r="AYS101" s="78"/>
      <c r="AYT101" s="78"/>
      <c r="AYU101" s="10"/>
      <c r="AYV101" s="79"/>
      <c r="AYW101" s="10"/>
      <c r="AYX101" s="10"/>
      <c r="AYY101" s="75"/>
      <c r="AYZ101" s="10"/>
      <c r="AZA101" s="10"/>
      <c r="AZB101" s="10"/>
      <c r="AZC101" s="75"/>
      <c r="AZD101" s="10"/>
      <c r="AZE101" s="10"/>
      <c r="AZF101" s="76"/>
      <c r="AZG101" s="77"/>
      <c r="AZH101" s="78"/>
      <c r="AZI101" s="78"/>
      <c r="AZJ101" s="10"/>
      <c r="AZK101" s="79"/>
      <c r="AZL101" s="10"/>
      <c r="AZM101" s="10"/>
      <c r="AZN101" s="75"/>
      <c r="AZO101" s="10"/>
      <c r="AZP101" s="10"/>
      <c r="AZQ101" s="10"/>
      <c r="AZR101" s="75"/>
      <c r="AZS101" s="10"/>
      <c r="AZT101" s="10"/>
      <c r="AZU101" s="76"/>
      <c r="AZV101" s="77"/>
      <c r="AZW101" s="78"/>
      <c r="AZX101" s="78"/>
      <c r="AZY101" s="10"/>
      <c r="AZZ101" s="79"/>
      <c r="BAA101" s="10"/>
      <c r="BAB101" s="10"/>
      <c r="BAC101" s="75"/>
      <c r="BAD101" s="10"/>
      <c r="BAE101" s="10"/>
      <c r="BAF101" s="10"/>
      <c r="BAG101" s="75"/>
      <c r="BAH101" s="10"/>
      <c r="BAI101" s="10"/>
      <c r="BAJ101" s="76"/>
      <c r="BAK101" s="77"/>
      <c r="BAL101" s="78"/>
      <c r="BAM101" s="78"/>
      <c r="BAN101" s="10"/>
      <c r="BAO101" s="79"/>
      <c r="BAP101" s="10"/>
      <c r="BAQ101" s="10"/>
      <c r="BAR101" s="75"/>
      <c r="BAS101" s="10"/>
      <c r="BAT101" s="10"/>
      <c r="BAU101" s="10"/>
      <c r="BAV101" s="75"/>
      <c r="BAW101" s="10"/>
      <c r="BAX101" s="10"/>
      <c r="BAY101" s="76"/>
      <c r="BAZ101" s="77"/>
      <c r="BBA101" s="78"/>
      <c r="BBB101" s="78"/>
      <c r="BBC101" s="10"/>
      <c r="BBD101" s="79"/>
      <c r="BBE101" s="10"/>
      <c r="BBF101" s="10"/>
      <c r="BBG101" s="75"/>
      <c r="BBH101" s="10"/>
      <c r="BBI101" s="10"/>
      <c r="BBJ101" s="10"/>
      <c r="BBK101" s="75"/>
      <c r="BBL101" s="10"/>
      <c r="BBM101" s="10"/>
      <c r="BBN101" s="76"/>
      <c r="BBO101" s="77"/>
      <c r="BBP101" s="78"/>
      <c r="BBQ101" s="78"/>
      <c r="BBR101" s="10"/>
      <c r="BBS101" s="79"/>
      <c r="BBT101" s="10"/>
      <c r="BBU101" s="10"/>
      <c r="BBV101" s="75"/>
      <c r="BBW101" s="10"/>
      <c r="BBX101" s="10"/>
      <c r="BBY101" s="10"/>
      <c r="BBZ101" s="75"/>
      <c r="BCA101" s="10"/>
      <c r="BCB101" s="10"/>
      <c r="BCC101" s="76"/>
      <c r="BCD101" s="77"/>
      <c r="BCE101" s="78"/>
      <c r="BCF101" s="78"/>
      <c r="BCG101" s="10"/>
      <c r="BCH101" s="79"/>
      <c r="BCI101" s="10"/>
      <c r="BCJ101" s="10"/>
      <c r="BCK101" s="75"/>
      <c r="BCL101" s="10"/>
      <c r="BCM101" s="10"/>
      <c r="BCN101" s="10"/>
      <c r="BCO101" s="75"/>
      <c r="BCP101" s="10"/>
      <c r="BCQ101" s="10"/>
      <c r="BCR101" s="76"/>
      <c r="BCS101" s="77"/>
      <c r="BCT101" s="78"/>
      <c r="BCU101" s="78"/>
      <c r="BCV101" s="10"/>
      <c r="BCW101" s="79"/>
      <c r="BCX101" s="10"/>
      <c r="BCY101" s="10"/>
      <c r="BCZ101" s="75"/>
      <c r="BDA101" s="10"/>
      <c r="BDB101" s="10"/>
      <c r="BDC101" s="10"/>
      <c r="BDD101" s="75"/>
      <c r="BDE101" s="10"/>
      <c r="BDF101" s="10"/>
      <c r="BDG101" s="76"/>
      <c r="BDH101" s="77"/>
      <c r="BDI101" s="78"/>
      <c r="BDJ101" s="78"/>
      <c r="BDK101" s="10"/>
      <c r="BDL101" s="79"/>
      <c r="BDM101" s="10"/>
      <c r="BDN101" s="10"/>
      <c r="BDO101" s="75"/>
      <c r="BDP101" s="10"/>
      <c r="BDQ101" s="10"/>
      <c r="BDR101" s="10"/>
      <c r="BDS101" s="75"/>
      <c r="BDT101" s="10"/>
      <c r="BDU101" s="10"/>
      <c r="BDV101" s="76"/>
      <c r="BDW101" s="77"/>
      <c r="BDX101" s="78"/>
      <c r="BDY101" s="78"/>
      <c r="BDZ101" s="10"/>
      <c r="BEA101" s="79"/>
      <c r="BEB101" s="10"/>
      <c r="BEC101" s="10"/>
      <c r="BED101" s="75"/>
      <c r="BEE101" s="10"/>
      <c r="BEF101" s="10"/>
      <c r="BEG101" s="10"/>
      <c r="BEH101" s="75"/>
      <c r="BEI101" s="10"/>
      <c r="BEJ101" s="10"/>
      <c r="BEK101" s="76"/>
      <c r="BEL101" s="77"/>
      <c r="BEM101" s="78"/>
      <c r="BEN101" s="78"/>
      <c r="BEO101" s="10"/>
      <c r="BEP101" s="79"/>
      <c r="BEQ101" s="10"/>
      <c r="BER101" s="10"/>
      <c r="BES101" s="75"/>
      <c r="BET101" s="10"/>
      <c r="BEU101" s="10"/>
      <c r="BEV101" s="10"/>
      <c r="BEW101" s="75"/>
      <c r="BEX101" s="10"/>
      <c r="BEY101" s="10"/>
      <c r="BEZ101" s="76"/>
      <c r="BFA101" s="77"/>
      <c r="BFB101" s="78"/>
      <c r="BFC101" s="78"/>
      <c r="BFD101" s="10"/>
      <c r="BFE101" s="79"/>
      <c r="BFF101" s="10"/>
      <c r="BFG101" s="10"/>
      <c r="BFH101" s="75"/>
      <c r="BFI101" s="10"/>
      <c r="BFJ101" s="10"/>
      <c r="BFK101" s="10"/>
      <c r="BFL101" s="75"/>
      <c r="BFM101" s="10"/>
      <c r="BFN101" s="10"/>
      <c r="BFO101" s="76"/>
      <c r="BFP101" s="77"/>
      <c r="BFQ101" s="78"/>
      <c r="BFR101" s="78"/>
      <c r="BFS101" s="10"/>
      <c r="BFT101" s="79"/>
      <c r="BFU101" s="10"/>
      <c r="BFV101" s="10"/>
      <c r="BFW101" s="75"/>
      <c r="BFX101" s="10"/>
      <c r="BFY101" s="10"/>
      <c r="BFZ101" s="10"/>
      <c r="BGA101" s="75"/>
      <c r="BGB101" s="10"/>
      <c r="BGC101" s="10"/>
      <c r="BGD101" s="76"/>
      <c r="BGE101" s="77"/>
      <c r="BGF101" s="78"/>
      <c r="BGG101" s="78"/>
      <c r="BGH101" s="10"/>
      <c r="BGI101" s="79"/>
      <c r="BGJ101" s="10"/>
      <c r="BGK101" s="10"/>
      <c r="BGL101" s="75"/>
      <c r="BGM101" s="10"/>
      <c r="BGN101" s="10"/>
      <c r="BGO101" s="10"/>
      <c r="BGP101" s="75"/>
      <c r="BGQ101" s="10"/>
      <c r="BGR101" s="10"/>
      <c r="BGS101" s="76"/>
      <c r="BGT101" s="77"/>
      <c r="BGU101" s="78"/>
      <c r="BGV101" s="78"/>
      <c r="BGW101" s="10"/>
      <c r="BGX101" s="79"/>
      <c r="BGY101" s="10"/>
      <c r="BGZ101" s="10"/>
      <c r="BHA101" s="75"/>
      <c r="BHB101" s="10"/>
      <c r="BHC101" s="10"/>
      <c r="BHD101" s="10"/>
      <c r="BHE101" s="75"/>
      <c r="BHF101" s="10"/>
      <c r="BHG101" s="10"/>
      <c r="BHH101" s="76"/>
      <c r="BHI101" s="77"/>
      <c r="BHJ101" s="78"/>
      <c r="BHK101" s="78"/>
      <c r="BHL101" s="10"/>
      <c r="BHM101" s="79"/>
      <c r="BHN101" s="10"/>
      <c r="BHO101" s="10"/>
      <c r="BHP101" s="75"/>
      <c r="BHQ101" s="10"/>
      <c r="BHR101" s="10"/>
      <c r="BHS101" s="10"/>
      <c r="BHT101" s="75"/>
      <c r="BHU101" s="10"/>
      <c r="BHV101" s="10"/>
      <c r="BHW101" s="76"/>
      <c r="BHX101" s="77"/>
      <c r="BHY101" s="78"/>
      <c r="BHZ101" s="78"/>
      <c r="BIA101" s="10"/>
      <c r="BIB101" s="79"/>
      <c r="BIC101" s="10"/>
      <c r="BID101" s="10"/>
      <c r="BIE101" s="75"/>
      <c r="BIF101" s="10"/>
      <c r="BIG101" s="10"/>
      <c r="BIH101" s="10"/>
      <c r="BII101" s="75"/>
      <c r="BIJ101" s="10"/>
      <c r="BIK101" s="10"/>
      <c r="BIL101" s="76"/>
      <c r="BIM101" s="77"/>
      <c r="BIN101" s="78"/>
      <c r="BIO101" s="78"/>
      <c r="BIP101" s="10"/>
      <c r="BIQ101" s="79"/>
      <c r="BIR101" s="10"/>
      <c r="BIS101" s="10"/>
      <c r="BIT101" s="75"/>
      <c r="BIU101" s="10"/>
      <c r="BIV101" s="10"/>
      <c r="BIW101" s="10"/>
      <c r="BIX101" s="75"/>
      <c r="BIY101" s="10"/>
      <c r="BIZ101" s="10"/>
      <c r="BJA101" s="76"/>
      <c r="BJB101" s="77"/>
      <c r="BJC101" s="78"/>
      <c r="BJD101" s="78"/>
      <c r="BJE101" s="10"/>
      <c r="BJF101" s="79"/>
      <c r="BJG101" s="10"/>
      <c r="BJH101" s="10"/>
      <c r="BJI101" s="75"/>
      <c r="BJJ101" s="10"/>
      <c r="BJK101" s="10"/>
      <c r="BJL101" s="10"/>
      <c r="BJM101" s="75"/>
      <c r="BJN101" s="10"/>
      <c r="BJO101" s="10"/>
      <c r="BJP101" s="76"/>
      <c r="BJQ101" s="77"/>
      <c r="BJR101" s="78"/>
      <c r="BJS101" s="78"/>
      <c r="BJT101" s="10"/>
      <c r="BJU101" s="79"/>
      <c r="BJV101" s="10"/>
      <c r="BJW101" s="10"/>
      <c r="BJX101" s="75"/>
      <c r="BJY101" s="10"/>
      <c r="BJZ101" s="10"/>
      <c r="BKA101" s="10"/>
      <c r="BKB101" s="75"/>
      <c r="BKC101" s="10"/>
      <c r="BKD101" s="10"/>
      <c r="BKE101" s="76"/>
      <c r="BKF101" s="77"/>
      <c r="BKG101" s="78"/>
      <c r="BKH101" s="78"/>
      <c r="BKI101" s="10"/>
      <c r="BKJ101" s="79"/>
      <c r="BKK101" s="10"/>
      <c r="BKL101" s="10"/>
      <c r="BKM101" s="75"/>
      <c r="BKN101" s="10"/>
      <c r="BKO101" s="10"/>
      <c r="BKP101" s="10"/>
      <c r="BKQ101" s="75"/>
      <c r="BKR101" s="10"/>
      <c r="BKS101" s="10"/>
      <c r="BKT101" s="76"/>
      <c r="BKU101" s="77"/>
      <c r="BKV101" s="78"/>
      <c r="BKW101" s="78"/>
      <c r="BKX101" s="10"/>
      <c r="BKY101" s="79"/>
      <c r="BKZ101" s="10"/>
      <c r="BLA101" s="10"/>
      <c r="BLB101" s="75"/>
      <c r="BLC101" s="10"/>
      <c r="BLD101" s="10"/>
      <c r="BLE101" s="10"/>
      <c r="BLF101" s="75"/>
      <c r="BLG101" s="10"/>
      <c r="BLH101" s="10"/>
      <c r="BLI101" s="76"/>
      <c r="BLJ101" s="77"/>
      <c r="BLK101" s="78"/>
      <c r="BLL101" s="78"/>
      <c r="BLM101" s="10"/>
      <c r="BLN101" s="79"/>
      <c r="BLO101" s="10"/>
      <c r="BLP101" s="10"/>
      <c r="BLQ101" s="75"/>
      <c r="BLR101" s="10"/>
      <c r="BLS101" s="10"/>
      <c r="BLT101" s="10"/>
      <c r="BLU101" s="75"/>
      <c r="BLV101" s="10"/>
      <c r="BLW101" s="10"/>
      <c r="BLX101" s="76"/>
      <c r="BLY101" s="77"/>
      <c r="BLZ101" s="78"/>
      <c r="BMA101" s="78"/>
      <c r="BMB101" s="10"/>
      <c r="BMC101" s="79"/>
      <c r="BMD101" s="10"/>
      <c r="BME101" s="10"/>
      <c r="BMF101" s="75"/>
      <c r="BMG101" s="10"/>
      <c r="BMH101" s="10"/>
      <c r="BMI101" s="10"/>
      <c r="BMJ101" s="75"/>
      <c r="BMK101" s="10"/>
      <c r="BML101" s="10"/>
      <c r="BMM101" s="76"/>
      <c r="BMN101" s="77"/>
      <c r="BMO101" s="78"/>
      <c r="BMP101" s="78"/>
      <c r="BMQ101" s="10"/>
      <c r="BMR101" s="79"/>
      <c r="BMS101" s="10"/>
      <c r="BMT101" s="10"/>
      <c r="BMU101" s="75"/>
      <c r="BMV101" s="10"/>
      <c r="BMW101" s="10"/>
      <c r="BMX101" s="10"/>
      <c r="BMY101" s="75"/>
      <c r="BMZ101" s="10"/>
      <c r="BNA101" s="10"/>
      <c r="BNB101" s="76"/>
      <c r="BNC101" s="77"/>
      <c r="BND101" s="78"/>
      <c r="BNE101" s="78"/>
      <c r="BNF101" s="10"/>
      <c r="BNG101" s="79"/>
      <c r="BNH101" s="10"/>
      <c r="BNI101" s="10"/>
      <c r="BNJ101" s="75"/>
      <c r="BNK101" s="10"/>
      <c r="BNL101" s="10"/>
      <c r="BNM101" s="10"/>
      <c r="BNN101" s="75"/>
      <c r="BNO101" s="10"/>
      <c r="BNP101" s="10"/>
      <c r="BNQ101" s="76"/>
      <c r="BNR101" s="77"/>
      <c r="BNS101" s="78"/>
      <c r="BNT101" s="78"/>
      <c r="BNU101" s="10"/>
      <c r="BNV101" s="79"/>
      <c r="BNW101" s="10"/>
      <c r="BNX101" s="10"/>
      <c r="BNY101" s="75"/>
      <c r="BNZ101" s="10"/>
      <c r="BOA101" s="10"/>
      <c r="BOB101" s="10"/>
      <c r="BOC101" s="75"/>
      <c r="BOD101" s="10"/>
      <c r="BOE101" s="10"/>
      <c r="BOF101" s="76"/>
      <c r="BOG101" s="77"/>
      <c r="BOH101" s="78"/>
      <c r="BOI101" s="78"/>
      <c r="BOJ101" s="10"/>
      <c r="BOK101" s="79"/>
      <c r="BOL101" s="10"/>
      <c r="BOM101" s="10"/>
      <c r="BON101" s="75"/>
      <c r="BOO101" s="10"/>
      <c r="BOP101" s="10"/>
      <c r="BOQ101" s="10"/>
      <c r="BOR101" s="75"/>
      <c r="BOS101" s="10"/>
      <c r="BOT101" s="10"/>
      <c r="BOU101" s="76"/>
      <c r="BOV101" s="77"/>
      <c r="BOW101" s="78"/>
      <c r="BOX101" s="78"/>
      <c r="BOY101" s="10"/>
      <c r="BOZ101" s="79"/>
      <c r="BPA101" s="10"/>
      <c r="BPB101" s="10"/>
      <c r="BPC101" s="75"/>
      <c r="BPD101" s="10"/>
      <c r="BPE101" s="10"/>
      <c r="BPF101" s="10"/>
      <c r="BPG101" s="75"/>
      <c r="BPH101" s="10"/>
      <c r="BPI101" s="10"/>
      <c r="BPJ101" s="76"/>
      <c r="BPK101" s="77"/>
      <c r="BPL101" s="78"/>
      <c r="BPM101" s="78"/>
      <c r="BPN101" s="10"/>
      <c r="BPO101" s="79"/>
      <c r="BPP101" s="10"/>
      <c r="BPQ101" s="10"/>
      <c r="BPR101" s="75"/>
      <c r="BPS101" s="10"/>
      <c r="BPT101" s="10"/>
      <c r="BPU101" s="10"/>
      <c r="BPV101" s="75"/>
      <c r="BPW101" s="10"/>
      <c r="BPX101" s="10"/>
      <c r="BPY101" s="76"/>
      <c r="BPZ101" s="77"/>
      <c r="BQA101" s="78"/>
      <c r="BQB101" s="78"/>
      <c r="BQC101" s="10"/>
      <c r="BQD101" s="79"/>
      <c r="BQE101" s="10"/>
      <c r="BQF101" s="10"/>
      <c r="BQG101" s="75"/>
      <c r="BQH101" s="10"/>
      <c r="BQI101" s="10"/>
      <c r="BQJ101" s="10"/>
      <c r="BQK101" s="75"/>
      <c r="BQL101" s="10"/>
      <c r="BQM101" s="10"/>
      <c r="BQN101" s="76"/>
      <c r="BQO101" s="77"/>
      <c r="BQP101" s="78"/>
      <c r="BQQ101" s="78"/>
      <c r="BQR101" s="10"/>
      <c r="BQS101" s="79"/>
      <c r="BQT101" s="10"/>
      <c r="BQU101" s="10"/>
      <c r="BQV101" s="75"/>
      <c r="BQW101" s="10"/>
      <c r="BQX101" s="10"/>
      <c r="BQY101" s="10"/>
      <c r="BQZ101" s="75"/>
      <c r="BRA101" s="10"/>
      <c r="BRB101" s="10"/>
      <c r="BRC101" s="76"/>
      <c r="BRD101" s="77"/>
      <c r="BRE101" s="78"/>
      <c r="BRF101" s="78"/>
      <c r="BRG101" s="10"/>
      <c r="BRH101" s="79"/>
      <c r="BRI101" s="10"/>
      <c r="BRJ101" s="10"/>
      <c r="BRK101" s="75"/>
      <c r="BRL101" s="10"/>
      <c r="BRM101" s="10"/>
      <c r="BRN101" s="10"/>
      <c r="BRO101" s="75"/>
      <c r="BRP101" s="10"/>
      <c r="BRQ101" s="10"/>
      <c r="BRR101" s="76"/>
      <c r="BRS101" s="77"/>
      <c r="BRT101" s="78"/>
      <c r="BRU101" s="78"/>
      <c r="BRV101" s="10"/>
      <c r="BRW101" s="79"/>
      <c r="BRX101" s="10"/>
      <c r="BRY101" s="10"/>
      <c r="BRZ101" s="75"/>
      <c r="BSA101" s="10"/>
      <c r="BSB101" s="10"/>
      <c r="BSC101" s="10"/>
      <c r="BSD101" s="75"/>
      <c r="BSE101" s="10"/>
      <c r="BSF101" s="10"/>
      <c r="BSG101" s="76"/>
      <c r="BSH101" s="77"/>
      <c r="BSI101" s="78"/>
      <c r="BSJ101" s="78"/>
      <c r="BSK101" s="10"/>
      <c r="BSL101" s="79"/>
      <c r="BSM101" s="10"/>
      <c r="BSN101" s="10"/>
      <c r="BSO101" s="75"/>
      <c r="BSP101" s="10"/>
      <c r="BSQ101" s="10"/>
      <c r="BSR101" s="10"/>
      <c r="BSS101" s="75"/>
      <c r="BST101" s="10"/>
      <c r="BSU101" s="10"/>
      <c r="BSV101" s="76"/>
      <c r="BSW101" s="77"/>
      <c r="BSX101" s="78"/>
      <c r="BSY101" s="78"/>
      <c r="BSZ101" s="10"/>
      <c r="BTA101" s="79"/>
      <c r="BTB101" s="10"/>
      <c r="BTC101" s="10"/>
      <c r="BTD101" s="75"/>
      <c r="BTE101" s="10"/>
      <c r="BTF101" s="10"/>
      <c r="BTG101" s="10"/>
      <c r="BTH101" s="75"/>
      <c r="BTI101" s="10"/>
      <c r="BTJ101" s="10"/>
      <c r="BTK101" s="76"/>
      <c r="BTL101" s="77"/>
      <c r="BTM101" s="78"/>
      <c r="BTN101" s="78"/>
      <c r="BTO101" s="10"/>
      <c r="BTP101" s="79"/>
      <c r="BTQ101" s="10"/>
      <c r="BTR101" s="10"/>
      <c r="BTS101" s="75"/>
      <c r="BTT101" s="10"/>
      <c r="BTU101" s="10"/>
      <c r="BTV101" s="10"/>
      <c r="BTW101" s="75"/>
      <c r="BTX101" s="10"/>
      <c r="BTY101" s="10"/>
      <c r="BTZ101" s="76"/>
      <c r="BUA101" s="77"/>
      <c r="BUB101" s="78"/>
      <c r="BUC101" s="78"/>
      <c r="BUD101" s="10"/>
      <c r="BUE101" s="79"/>
      <c r="BUF101" s="10"/>
      <c r="BUG101" s="10"/>
      <c r="BUH101" s="75"/>
      <c r="BUI101" s="10"/>
      <c r="BUJ101" s="10"/>
      <c r="BUK101" s="10"/>
      <c r="BUL101" s="75"/>
      <c r="BUM101" s="10"/>
      <c r="BUN101" s="10"/>
      <c r="BUO101" s="76"/>
      <c r="BUP101" s="77"/>
      <c r="BUQ101" s="78"/>
      <c r="BUR101" s="78"/>
      <c r="BUS101" s="10"/>
      <c r="BUT101" s="79"/>
      <c r="BUU101" s="10"/>
      <c r="BUV101" s="10"/>
      <c r="BUW101" s="75"/>
      <c r="BUX101" s="10"/>
      <c r="BUY101" s="10"/>
      <c r="BUZ101" s="10"/>
      <c r="BVA101" s="75"/>
      <c r="BVB101" s="10"/>
      <c r="BVC101" s="10"/>
      <c r="BVD101" s="76"/>
      <c r="BVE101" s="77"/>
      <c r="BVF101" s="78"/>
      <c r="BVG101" s="78"/>
      <c r="BVH101" s="10"/>
      <c r="BVI101" s="79"/>
      <c r="BVJ101" s="10"/>
      <c r="BVK101" s="10"/>
      <c r="BVL101" s="75"/>
      <c r="BVM101" s="10"/>
      <c r="BVN101" s="10"/>
      <c r="BVO101" s="10"/>
      <c r="BVP101" s="75"/>
      <c r="BVQ101" s="10"/>
      <c r="BVR101" s="10"/>
      <c r="BVS101" s="76"/>
      <c r="BVT101" s="77"/>
      <c r="BVU101" s="78"/>
      <c r="BVV101" s="78"/>
      <c r="BVW101" s="10"/>
      <c r="BVX101" s="79"/>
      <c r="BVY101" s="10"/>
      <c r="BVZ101" s="10"/>
      <c r="BWA101" s="75"/>
      <c r="BWB101" s="10"/>
      <c r="BWC101" s="10"/>
      <c r="BWD101" s="10"/>
      <c r="BWE101" s="75"/>
      <c r="BWF101" s="10"/>
      <c r="BWG101" s="10"/>
      <c r="BWH101" s="76"/>
      <c r="BWI101" s="77"/>
      <c r="BWJ101" s="78"/>
      <c r="BWK101" s="78"/>
      <c r="BWL101" s="10"/>
      <c r="BWM101" s="79"/>
      <c r="BWN101" s="10"/>
      <c r="BWO101" s="10"/>
      <c r="BWP101" s="75"/>
      <c r="BWQ101" s="10"/>
      <c r="BWR101" s="10"/>
      <c r="BWS101" s="10"/>
      <c r="BWT101" s="75"/>
      <c r="BWU101" s="10"/>
      <c r="BWV101" s="10"/>
      <c r="BWW101" s="76"/>
      <c r="BWX101" s="77"/>
      <c r="BWY101" s="78"/>
      <c r="BWZ101" s="78"/>
      <c r="BXA101" s="10"/>
      <c r="BXB101" s="79"/>
      <c r="BXC101" s="10"/>
      <c r="BXD101" s="10"/>
      <c r="BXE101" s="75"/>
      <c r="BXF101" s="10"/>
      <c r="BXG101" s="10"/>
      <c r="BXH101" s="10"/>
      <c r="BXI101" s="75"/>
      <c r="BXJ101" s="10"/>
      <c r="BXK101" s="10"/>
      <c r="BXL101" s="76"/>
      <c r="BXM101" s="77"/>
      <c r="BXN101" s="78"/>
      <c r="BXO101" s="78"/>
      <c r="BXP101" s="10"/>
      <c r="BXQ101" s="79"/>
      <c r="BXR101" s="10"/>
      <c r="BXS101" s="10"/>
      <c r="BXT101" s="75"/>
      <c r="BXU101" s="10"/>
      <c r="BXV101" s="10"/>
      <c r="BXW101" s="10"/>
      <c r="BXX101" s="75"/>
      <c r="BXY101" s="10"/>
      <c r="BXZ101" s="10"/>
      <c r="BYA101" s="76"/>
      <c r="BYB101" s="77"/>
      <c r="BYC101" s="78"/>
      <c r="BYD101" s="78"/>
      <c r="BYE101" s="10"/>
      <c r="BYF101" s="79"/>
      <c r="BYG101" s="10"/>
      <c r="BYH101" s="10"/>
      <c r="BYI101" s="75"/>
      <c r="BYJ101" s="10"/>
      <c r="BYK101" s="10"/>
      <c r="BYL101" s="10"/>
      <c r="BYM101" s="75"/>
      <c r="BYN101" s="10"/>
      <c r="BYO101" s="10"/>
      <c r="BYP101" s="76"/>
      <c r="BYQ101" s="77"/>
      <c r="BYR101" s="78"/>
      <c r="BYS101" s="78"/>
      <c r="BYT101" s="10"/>
      <c r="BYU101" s="79"/>
      <c r="BYV101" s="10"/>
      <c r="BYW101" s="10"/>
      <c r="BYX101" s="75"/>
      <c r="BYY101" s="10"/>
      <c r="BYZ101" s="10"/>
      <c r="BZA101" s="10"/>
      <c r="BZB101" s="75"/>
      <c r="BZC101" s="10"/>
      <c r="BZD101" s="10"/>
      <c r="BZE101" s="76"/>
      <c r="BZF101" s="77"/>
      <c r="BZG101" s="78"/>
      <c r="BZH101" s="78"/>
      <c r="BZI101" s="10"/>
      <c r="BZJ101" s="79"/>
      <c r="BZK101" s="10"/>
      <c r="BZL101" s="10"/>
      <c r="BZM101" s="75"/>
      <c r="BZN101" s="10"/>
      <c r="BZO101" s="10"/>
      <c r="BZP101" s="10"/>
      <c r="BZQ101" s="75"/>
      <c r="BZR101" s="10"/>
      <c r="BZS101" s="10"/>
      <c r="BZT101" s="76"/>
      <c r="BZU101" s="77"/>
      <c r="BZV101" s="78"/>
      <c r="BZW101" s="78"/>
      <c r="BZX101" s="10"/>
      <c r="BZY101" s="79"/>
      <c r="BZZ101" s="10"/>
      <c r="CAA101" s="10"/>
      <c r="CAB101" s="75"/>
      <c r="CAC101" s="10"/>
      <c r="CAD101" s="10"/>
      <c r="CAE101" s="10"/>
      <c r="CAF101" s="75"/>
      <c r="CAG101" s="10"/>
      <c r="CAH101" s="10"/>
      <c r="CAI101" s="76"/>
      <c r="CAJ101" s="77"/>
      <c r="CAK101" s="78"/>
      <c r="CAL101" s="78"/>
      <c r="CAM101" s="10"/>
      <c r="CAN101" s="79"/>
      <c r="CAO101" s="10"/>
      <c r="CAP101" s="10"/>
      <c r="CAQ101" s="75"/>
      <c r="CAR101" s="10"/>
      <c r="CAS101" s="10"/>
      <c r="CAT101" s="10"/>
      <c r="CAU101" s="75"/>
      <c r="CAV101" s="10"/>
      <c r="CAW101" s="10"/>
      <c r="CAX101" s="76"/>
      <c r="CAY101" s="77"/>
      <c r="CAZ101" s="78"/>
      <c r="CBA101" s="78"/>
      <c r="CBB101" s="10"/>
      <c r="CBC101" s="79"/>
      <c r="CBD101" s="10"/>
      <c r="CBE101" s="10"/>
      <c r="CBF101" s="75"/>
      <c r="CBG101" s="10"/>
      <c r="CBH101" s="10"/>
      <c r="CBI101" s="10"/>
      <c r="CBJ101" s="75"/>
      <c r="CBK101" s="10"/>
      <c r="CBL101" s="10"/>
      <c r="CBM101" s="76"/>
      <c r="CBN101" s="77"/>
      <c r="CBO101" s="78"/>
      <c r="CBP101" s="78"/>
      <c r="CBQ101" s="10"/>
      <c r="CBR101" s="79"/>
      <c r="CBS101" s="10"/>
      <c r="CBT101" s="10"/>
      <c r="CBU101" s="75"/>
      <c r="CBV101" s="10"/>
      <c r="CBW101" s="10"/>
      <c r="CBX101" s="10"/>
      <c r="CBY101" s="75"/>
      <c r="CBZ101" s="10"/>
      <c r="CCA101" s="10"/>
      <c r="CCB101" s="76"/>
      <c r="CCC101" s="77"/>
      <c r="CCD101" s="78"/>
      <c r="CCE101" s="78"/>
      <c r="CCF101" s="10"/>
      <c r="CCG101" s="79"/>
      <c r="CCH101" s="10"/>
      <c r="CCI101" s="10"/>
      <c r="CCJ101" s="75"/>
      <c r="CCK101" s="10"/>
      <c r="CCL101" s="10"/>
      <c r="CCM101" s="10"/>
      <c r="CCN101" s="75"/>
      <c r="CCO101" s="10"/>
      <c r="CCP101" s="10"/>
      <c r="CCQ101" s="76"/>
      <c r="CCR101" s="77"/>
      <c r="CCS101" s="78"/>
      <c r="CCT101" s="78"/>
      <c r="CCU101" s="10"/>
      <c r="CCV101" s="79"/>
      <c r="CCW101" s="10"/>
      <c r="CCX101" s="10"/>
      <c r="CCY101" s="75"/>
      <c r="CCZ101" s="10"/>
      <c r="CDA101" s="10"/>
      <c r="CDB101" s="10"/>
      <c r="CDC101" s="75"/>
      <c r="CDD101" s="10"/>
      <c r="CDE101" s="10"/>
      <c r="CDF101" s="76"/>
      <c r="CDG101" s="77"/>
      <c r="CDH101" s="78"/>
      <c r="CDI101" s="78"/>
      <c r="CDJ101" s="10"/>
      <c r="CDK101" s="79"/>
      <c r="CDL101" s="10"/>
      <c r="CDM101" s="10"/>
      <c r="CDN101" s="75"/>
      <c r="CDO101" s="10"/>
      <c r="CDP101" s="10"/>
      <c r="CDQ101" s="10"/>
      <c r="CDR101" s="75"/>
      <c r="CDS101" s="10"/>
      <c r="CDT101" s="10"/>
      <c r="CDU101" s="76"/>
      <c r="CDV101" s="77"/>
      <c r="CDW101" s="78"/>
      <c r="CDX101" s="78"/>
      <c r="CDY101" s="10"/>
      <c r="CDZ101" s="79"/>
      <c r="CEA101" s="10"/>
      <c r="CEB101" s="10"/>
      <c r="CEC101" s="75"/>
      <c r="CED101" s="10"/>
      <c r="CEE101" s="10"/>
      <c r="CEF101" s="10"/>
      <c r="CEG101" s="75"/>
      <c r="CEH101" s="10"/>
      <c r="CEI101" s="10"/>
      <c r="CEJ101" s="76"/>
      <c r="CEK101" s="77"/>
      <c r="CEL101" s="78"/>
      <c r="CEM101" s="78"/>
      <c r="CEN101" s="10"/>
      <c r="CEO101" s="79"/>
      <c r="CEP101" s="10"/>
      <c r="CEQ101" s="10"/>
      <c r="CER101" s="75"/>
      <c r="CES101" s="10"/>
      <c r="CET101" s="10"/>
      <c r="CEU101" s="10"/>
      <c r="CEV101" s="75"/>
      <c r="CEW101" s="10"/>
      <c r="CEX101" s="10"/>
      <c r="CEY101" s="76"/>
      <c r="CEZ101" s="77"/>
      <c r="CFA101" s="78"/>
      <c r="CFB101" s="78"/>
      <c r="CFC101" s="10"/>
      <c r="CFD101" s="79"/>
      <c r="CFE101" s="10"/>
      <c r="CFF101" s="10"/>
      <c r="CFG101" s="75"/>
      <c r="CFH101" s="10"/>
      <c r="CFI101" s="10"/>
      <c r="CFJ101" s="10"/>
      <c r="CFK101" s="75"/>
      <c r="CFL101" s="10"/>
      <c r="CFM101" s="10"/>
      <c r="CFN101" s="76"/>
      <c r="CFO101" s="77"/>
      <c r="CFP101" s="78"/>
      <c r="CFQ101" s="78"/>
      <c r="CFR101" s="10"/>
      <c r="CFS101" s="79"/>
      <c r="CFT101" s="10"/>
      <c r="CFU101" s="10"/>
      <c r="CFV101" s="75"/>
      <c r="CFW101" s="10"/>
      <c r="CFX101" s="10"/>
      <c r="CFY101" s="10"/>
      <c r="CFZ101" s="75"/>
      <c r="CGA101" s="10"/>
      <c r="CGB101" s="10"/>
      <c r="CGC101" s="76"/>
      <c r="CGD101" s="77"/>
      <c r="CGE101" s="78"/>
      <c r="CGF101" s="78"/>
      <c r="CGG101" s="10"/>
      <c r="CGH101" s="79"/>
      <c r="CGI101" s="10"/>
      <c r="CGJ101" s="10"/>
      <c r="CGK101" s="75"/>
      <c r="CGL101" s="10"/>
      <c r="CGM101" s="10"/>
      <c r="CGN101" s="10"/>
      <c r="CGO101" s="75"/>
      <c r="CGP101" s="10"/>
      <c r="CGQ101" s="10"/>
      <c r="CGR101" s="76"/>
      <c r="CGS101" s="77"/>
      <c r="CGT101" s="78"/>
      <c r="CGU101" s="78"/>
      <c r="CGV101" s="10"/>
      <c r="CGW101" s="79"/>
      <c r="CGX101" s="10"/>
      <c r="CGY101" s="10"/>
      <c r="CGZ101" s="75"/>
      <c r="CHA101" s="10"/>
      <c r="CHB101" s="10"/>
      <c r="CHC101" s="10"/>
      <c r="CHD101" s="75"/>
      <c r="CHE101" s="10"/>
      <c r="CHF101" s="10"/>
      <c r="CHG101" s="76"/>
      <c r="CHH101" s="77"/>
      <c r="CHI101" s="78"/>
      <c r="CHJ101" s="78"/>
      <c r="CHK101" s="10"/>
      <c r="CHL101" s="79"/>
      <c r="CHM101" s="10"/>
      <c r="CHN101" s="10"/>
      <c r="CHO101" s="75"/>
      <c r="CHP101" s="10"/>
      <c r="CHQ101" s="10"/>
      <c r="CHR101" s="10"/>
      <c r="CHS101" s="75"/>
      <c r="CHT101" s="10"/>
      <c r="CHU101" s="10"/>
      <c r="CHV101" s="76"/>
      <c r="CHW101" s="77"/>
      <c r="CHX101" s="78"/>
      <c r="CHY101" s="78"/>
      <c r="CHZ101" s="10"/>
      <c r="CIA101" s="79"/>
      <c r="CIB101" s="10"/>
      <c r="CIC101" s="10"/>
      <c r="CID101" s="75"/>
      <c r="CIE101" s="10"/>
      <c r="CIF101" s="10"/>
      <c r="CIG101" s="10"/>
      <c r="CIH101" s="75"/>
      <c r="CII101" s="10"/>
      <c r="CIJ101" s="10"/>
      <c r="CIK101" s="76"/>
      <c r="CIL101" s="77"/>
      <c r="CIM101" s="78"/>
      <c r="CIN101" s="78"/>
      <c r="CIO101" s="10"/>
      <c r="CIP101" s="79"/>
      <c r="CIQ101" s="10"/>
      <c r="CIR101" s="10"/>
      <c r="CIS101" s="75"/>
      <c r="CIT101" s="10"/>
      <c r="CIU101" s="10"/>
      <c r="CIV101" s="10"/>
      <c r="CIW101" s="75"/>
      <c r="CIX101" s="10"/>
      <c r="CIY101" s="10"/>
      <c r="CIZ101" s="76"/>
      <c r="CJA101" s="77"/>
      <c r="CJB101" s="78"/>
      <c r="CJC101" s="78"/>
      <c r="CJD101" s="10"/>
      <c r="CJE101" s="79"/>
      <c r="CJF101" s="10"/>
      <c r="CJG101" s="10"/>
      <c r="CJH101" s="75"/>
      <c r="CJI101" s="10"/>
      <c r="CJJ101" s="10"/>
      <c r="CJK101" s="10"/>
      <c r="CJL101" s="75"/>
      <c r="CJM101" s="10"/>
      <c r="CJN101" s="10"/>
      <c r="CJO101" s="76"/>
      <c r="CJP101" s="77"/>
      <c r="CJQ101" s="78"/>
      <c r="CJR101" s="78"/>
      <c r="CJS101" s="10"/>
      <c r="CJT101" s="79"/>
      <c r="CJU101" s="10"/>
      <c r="CJV101" s="10"/>
      <c r="CJW101" s="75"/>
      <c r="CJX101" s="10"/>
      <c r="CJY101" s="10"/>
      <c r="CJZ101" s="10"/>
      <c r="CKA101" s="75"/>
      <c r="CKB101" s="10"/>
      <c r="CKC101" s="10"/>
      <c r="CKD101" s="76"/>
      <c r="CKE101" s="77"/>
      <c r="CKF101" s="78"/>
      <c r="CKG101" s="78"/>
      <c r="CKH101" s="10"/>
      <c r="CKI101" s="79"/>
      <c r="CKJ101" s="10"/>
      <c r="CKK101" s="10"/>
      <c r="CKL101" s="75"/>
      <c r="CKM101" s="10"/>
      <c r="CKN101" s="10"/>
      <c r="CKO101" s="10"/>
      <c r="CKP101" s="75"/>
      <c r="CKQ101" s="10"/>
      <c r="CKR101" s="10"/>
      <c r="CKS101" s="76"/>
      <c r="CKT101" s="77"/>
      <c r="CKU101" s="78"/>
      <c r="CKV101" s="78"/>
      <c r="CKW101" s="10"/>
      <c r="CKX101" s="79"/>
      <c r="CKY101" s="10"/>
      <c r="CKZ101" s="10"/>
      <c r="CLA101" s="75"/>
      <c r="CLB101" s="10"/>
      <c r="CLC101" s="10"/>
      <c r="CLD101" s="10"/>
      <c r="CLE101" s="75"/>
      <c r="CLF101" s="10"/>
      <c r="CLG101" s="10"/>
      <c r="CLH101" s="76"/>
      <c r="CLI101" s="77"/>
      <c r="CLJ101" s="78"/>
      <c r="CLK101" s="78"/>
      <c r="CLL101" s="10"/>
      <c r="CLM101" s="79"/>
      <c r="CLN101" s="10"/>
      <c r="CLO101" s="10"/>
      <c r="CLP101" s="75"/>
      <c r="CLQ101" s="10"/>
      <c r="CLR101" s="10"/>
      <c r="CLS101" s="10"/>
      <c r="CLT101" s="75"/>
      <c r="CLU101" s="10"/>
      <c r="CLV101" s="10"/>
      <c r="CLW101" s="76"/>
      <c r="CLX101" s="77"/>
      <c r="CLY101" s="78"/>
      <c r="CLZ101" s="78"/>
      <c r="CMA101" s="10"/>
      <c r="CMB101" s="79"/>
      <c r="CMC101" s="10"/>
      <c r="CMD101" s="10"/>
      <c r="CME101" s="75"/>
      <c r="CMF101" s="10"/>
      <c r="CMG101" s="10"/>
      <c r="CMH101" s="10"/>
      <c r="CMI101" s="75"/>
      <c r="CMJ101" s="10"/>
      <c r="CMK101" s="10"/>
      <c r="CML101" s="76"/>
      <c r="CMM101" s="77"/>
      <c r="CMN101" s="78"/>
      <c r="CMO101" s="78"/>
      <c r="CMP101" s="10"/>
      <c r="CMQ101" s="79"/>
      <c r="CMR101" s="10"/>
      <c r="CMS101" s="10"/>
      <c r="CMT101" s="75"/>
      <c r="CMU101" s="10"/>
      <c r="CMV101" s="10"/>
      <c r="CMW101" s="10"/>
      <c r="CMX101" s="75"/>
      <c r="CMY101" s="10"/>
      <c r="CMZ101" s="10"/>
      <c r="CNA101" s="76"/>
      <c r="CNB101" s="77"/>
      <c r="CNC101" s="78"/>
      <c r="CND101" s="78"/>
      <c r="CNE101" s="10"/>
      <c r="CNF101" s="79"/>
      <c r="CNG101" s="10"/>
      <c r="CNH101" s="10"/>
      <c r="CNI101" s="75"/>
      <c r="CNJ101" s="10"/>
      <c r="CNK101" s="10"/>
      <c r="CNL101" s="10"/>
      <c r="CNM101" s="75"/>
      <c r="CNN101" s="10"/>
      <c r="CNO101" s="10"/>
      <c r="CNP101" s="76"/>
      <c r="CNQ101" s="77"/>
      <c r="CNR101" s="78"/>
      <c r="CNS101" s="78"/>
      <c r="CNT101" s="10"/>
      <c r="CNU101" s="79"/>
      <c r="CNV101" s="10"/>
      <c r="CNW101" s="10"/>
      <c r="CNX101" s="75"/>
      <c r="CNY101" s="10"/>
      <c r="CNZ101" s="10"/>
      <c r="COA101" s="10"/>
      <c r="COB101" s="75"/>
      <c r="COC101" s="10"/>
      <c r="COD101" s="10"/>
      <c r="COE101" s="76"/>
      <c r="COF101" s="77"/>
      <c r="COG101" s="78"/>
      <c r="COH101" s="78"/>
      <c r="COI101" s="10"/>
      <c r="COJ101" s="79"/>
      <c r="COK101" s="10"/>
      <c r="COL101" s="10"/>
      <c r="COM101" s="75"/>
      <c r="CON101" s="10"/>
      <c r="COO101" s="10"/>
      <c r="COP101" s="10"/>
      <c r="COQ101" s="75"/>
      <c r="COR101" s="10"/>
      <c r="COS101" s="10"/>
      <c r="COT101" s="76"/>
      <c r="COU101" s="77"/>
      <c r="COV101" s="78"/>
      <c r="COW101" s="78"/>
      <c r="COX101" s="10"/>
      <c r="COY101" s="79"/>
      <c r="COZ101" s="10"/>
      <c r="CPA101" s="10"/>
      <c r="CPB101" s="75"/>
      <c r="CPC101" s="10"/>
      <c r="CPD101" s="10"/>
      <c r="CPE101" s="10"/>
      <c r="CPF101" s="75"/>
      <c r="CPG101" s="10"/>
      <c r="CPH101" s="10"/>
      <c r="CPI101" s="76"/>
      <c r="CPJ101" s="77"/>
      <c r="CPK101" s="78"/>
      <c r="CPL101" s="78"/>
      <c r="CPM101" s="10"/>
      <c r="CPN101" s="79"/>
      <c r="CPO101" s="10"/>
      <c r="CPP101" s="10"/>
      <c r="CPQ101" s="75"/>
      <c r="CPR101" s="10"/>
      <c r="CPS101" s="10"/>
      <c r="CPT101" s="10"/>
      <c r="CPU101" s="75"/>
      <c r="CPV101" s="10"/>
      <c r="CPW101" s="10"/>
      <c r="CPX101" s="76"/>
      <c r="CPY101" s="77"/>
      <c r="CPZ101" s="78"/>
      <c r="CQA101" s="78"/>
      <c r="CQB101" s="10"/>
      <c r="CQC101" s="79"/>
      <c r="CQD101" s="10"/>
      <c r="CQE101" s="10"/>
      <c r="CQF101" s="75"/>
      <c r="CQG101" s="10"/>
      <c r="CQH101" s="10"/>
      <c r="CQI101" s="10"/>
      <c r="CQJ101" s="75"/>
      <c r="CQK101" s="10"/>
      <c r="CQL101" s="10"/>
      <c r="CQM101" s="76"/>
      <c r="CQN101" s="77"/>
      <c r="CQO101" s="78"/>
      <c r="CQP101" s="78"/>
      <c r="CQQ101" s="10"/>
      <c r="CQR101" s="79"/>
      <c r="CQS101" s="10"/>
      <c r="CQT101" s="10"/>
      <c r="CQU101" s="75"/>
      <c r="CQV101" s="10"/>
      <c r="CQW101" s="10"/>
      <c r="CQX101" s="10"/>
      <c r="CQY101" s="75"/>
      <c r="CQZ101" s="10"/>
      <c r="CRA101" s="10"/>
      <c r="CRB101" s="76"/>
      <c r="CRC101" s="77"/>
      <c r="CRD101" s="78"/>
      <c r="CRE101" s="78"/>
      <c r="CRF101" s="10"/>
      <c r="CRG101" s="79"/>
      <c r="CRH101" s="10"/>
      <c r="CRI101" s="10"/>
      <c r="CRJ101" s="75"/>
      <c r="CRK101" s="10"/>
      <c r="CRL101" s="10"/>
      <c r="CRM101" s="10"/>
      <c r="CRN101" s="75"/>
      <c r="CRO101" s="10"/>
      <c r="CRP101" s="10"/>
      <c r="CRQ101" s="76"/>
      <c r="CRR101" s="77"/>
      <c r="CRS101" s="78"/>
      <c r="CRT101" s="78"/>
      <c r="CRU101" s="10"/>
      <c r="CRV101" s="79"/>
      <c r="CRW101" s="10"/>
      <c r="CRX101" s="10"/>
      <c r="CRY101" s="75"/>
      <c r="CRZ101" s="10"/>
      <c r="CSA101" s="10"/>
      <c r="CSB101" s="10"/>
      <c r="CSC101" s="75"/>
      <c r="CSD101" s="10"/>
      <c r="CSE101" s="10"/>
      <c r="CSF101" s="76"/>
      <c r="CSG101" s="77"/>
      <c r="CSH101" s="78"/>
      <c r="CSI101" s="78"/>
      <c r="CSJ101" s="10"/>
      <c r="CSK101" s="79"/>
      <c r="CSL101" s="10"/>
      <c r="CSM101" s="10"/>
      <c r="CSN101" s="75"/>
      <c r="CSO101" s="10"/>
      <c r="CSP101" s="10"/>
      <c r="CSQ101" s="10"/>
      <c r="CSR101" s="75"/>
      <c r="CSS101" s="10"/>
      <c r="CST101" s="10"/>
      <c r="CSU101" s="76"/>
      <c r="CSV101" s="77"/>
      <c r="CSW101" s="78"/>
      <c r="CSX101" s="78"/>
      <c r="CSY101" s="10"/>
      <c r="CSZ101" s="79"/>
      <c r="CTA101" s="10"/>
      <c r="CTB101" s="10"/>
      <c r="CTC101" s="75"/>
      <c r="CTD101" s="10"/>
      <c r="CTE101" s="10"/>
      <c r="CTF101" s="10"/>
      <c r="CTG101" s="75"/>
      <c r="CTH101" s="10"/>
      <c r="CTI101" s="10"/>
      <c r="CTJ101" s="76"/>
      <c r="CTK101" s="77"/>
      <c r="CTL101" s="78"/>
      <c r="CTM101" s="78"/>
      <c r="CTN101" s="10"/>
      <c r="CTO101" s="79"/>
      <c r="CTP101" s="10"/>
      <c r="CTQ101" s="10"/>
      <c r="CTR101" s="75"/>
      <c r="CTS101" s="10"/>
      <c r="CTT101" s="10"/>
      <c r="CTU101" s="10"/>
      <c r="CTV101" s="75"/>
      <c r="CTW101" s="10"/>
      <c r="CTX101" s="10"/>
      <c r="CTY101" s="76"/>
      <c r="CTZ101" s="77"/>
      <c r="CUA101" s="78"/>
      <c r="CUB101" s="78"/>
      <c r="CUC101" s="10"/>
      <c r="CUD101" s="79"/>
      <c r="CUE101" s="10"/>
      <c r="CUF101" s="10"/>
      <c r="CUG101" s="75"/>
      <c r="CUH101" s="10"/>
      <c r="CUI101" s="10"/>
      <c r="CUJ101" s="10"/>
      <c r="CUK101" s="75"/>
      <c r="CUL101" s="10"/>
      <c r="CUM101" s="10"/>
      <c r="CUN101" s="76"/>
      <c r="CUO101" s="77"/>
      <c r="CUP101" s="78"/>
      <c r="CUQ101" s="78"/>
      <c r="CUR101" s="10"/>
      <c r="CUS101" s="79"/>
      <c r="CUT101" s="10"/>
      <c r="CUU101" s="10"/>
      <c r="CUV101" s="75"/>
      <c r="CUW101" s="10"/>
      <c r="CUX101" s="10"/>
      <c r="CUY101" s="10"/>
      <c r="CUZ101" s="75"/>
      <c r="CVA101" s="10"/>
      <c r="CVB101" s="10"/>
      <c r="CVC101" s="76"/>
      <c r="CVD101" s="77"/>
      <c r="CVE101" s="78"/>
      <c r="CVF101" s="78"/>
      <c r="CVG101" s="10"/>
      <c r="CVH101" s="79"/>
      <c r="CVI101" s="10"/>
      <c r="CVJ101" s="10"/>
      <c r="CVK101" s="75"/>
      <c r="CVL101" s="10"/>
      <c r="CVM101" s="10"/>
      <c r="CVN101" s="10"/>
      <c r="CVO101" s="75"/>
      <c r="CVP101" s="10"/>
      <c r="CVQ101" s="10"/>
      <c r="CVR101" s="76"/>
      <c r="CVS101" s="77"/>
      <c r="CVT101" s="78"/>
      <c r="CVU101" s="78"/>
      <c r="CVV101" s="10"/>
      <c r="CVW101" s="79"/>
      <c r="CVX101" s="10"/>
      <c r="CVY101" s="10"/>
      <c r="CVZ101" s="75"/>
      <c r="CWA101" s="10"/>
      <c r="CWB101" s="10"/>
      <c r="CWC101" s="10"/>
      <c r="CWD101" s="75"/>
      <c r="CWE101" s="10"/>
      <c r="CWF101" s="10"/>
      <c r="CWG101" s="76"/>
      <c r="CWH101" s="77"/>
      <c r="CWI101" s="78"/>
      <c r="CWJ101" s="78"/>
      <c r="CWK101" s="10"/>
      <c r="CWL101" s="79"/>
      <c r="CWM101" s="10"/>
      <c r="CWN101" s="10"/>
      <c r="CWO101" s="75"/>
      <c r="CWP101" s="10"/>
      <c r="CWQ101" s="10"/>
      <c r="CWR101" s="10"/>
      <c r="CWS101" s="75"/>
      <c r="CWT101" s="10"/>
      <c r="CWU101" s="10"/>
      <c r="CWV101" s="76"/>
      <c r="CWW101" s="77"/>
      <c r="CWX101" s="78"/>
      <c r="CWY101" s="78"/>
      <c r="CWZ101" s="10"/>
      <c r="CXA101" s="79"/>
      <c r="CXB101" s="10"/>
      <c r="CXC101" s="10"/>
      <c r="CXD101" s="75"/>
      <c r="CXE101" s="10"/>
      <c r="CXF101" s="10"/>
      <c r="CXG101" s="10"/>
      <c r="CXH101" s="75"/>
      <c r="CXI101" s="10"/>
      <c r="CXJ101" s="10"/>
      <c r="CXK101" s="76"/>
      <c r="CXL101" s="77"/>
      <c r="CXM101" s="78"/>
      <c r="CXN101" s="78"/>
      <c r="CXO101" s="10"/>
      <c r="CXP101" s="79"/>
      <c r="CXQ101" s="10"/>
      <c r="CXR101" s="10"/>
      <c r="CXS101" s="75"/>
      <c r="CXT101" s="10"/>
      <c r="CXU101" s="10"/>
      <c r="CXV101" s="10"/>
      <c r="CXW101" s="75"/>
      <c r="CXX101" s="10"/>
      <c r="CXY101" s="10"/>
      <c r="CXZ101" s="76"/>
      <c r="CYA101" s="77"/>
      <c r="CYB101" s="78"/>
      <c r="CYC101" s="78"/>
      <c r="CYD101" s="10"/>
      <c r="CYE101" s="79"/>
      <c r="CYF101" s="10"/>
      <c r="CYG101" s="10"/>
      <c r="CYH101" s="75"/>
      <c r="CYI101" s="10"/>
      <c r="CYJ101" s="10"/>
      <c r="CYK101" s="10"/>
      <c r="CYL101" s="75"/>
      <c r="CYM101" s="10"/>
      <c r="CYN101" s="10"/>
      <c r="CYO101" s="76"/>
      <c r="CYP101" s="77"/>
      <c r="CYQ101" s="78"/>
      <c r="CYR101" s="78"/>
      <c r="CYS101" s="10"/>
      <c r="CYT101" s="79"/>
      <c r="CYU101" s="10"/>
      <c r="CYV101" s="10"/>
      <c r="CYW101" s="75"/>
      <c r="CYX101" s="10"/>
      <c r="CYY101" s="10"/>
      <c r="CYZ101" s="10"/>
      <c r="CZA101" s="75"/>
      <c r="CZB101" s="10"/>
      <c r="CZC101" s="10"/>
      <c r="CZD101" s="76"/>
      <c r="CZE101" s="77"/>
      <c r="CZF101" s="78"/>
      <c r="CZG101" s="78"/>
      <c r="CZH101" s="10"/>
      <c r="CZI101" s="79"/>
      <c r="CZJ101" s="10"/>
      <c r="CZK101" s="10"/>
      <c r="CZL101" s="75"/>
      <c r="CZM101" s="10"/>
      <c r="CZN101" s="10"/>
      <c r="CZO101" s="10"/>
      <c r="CZP101" s="75"/>
      <c r="CZQ101" s="10"/>
      <c r="CZR101" s="10"/>
      <c r="CZS101" s="76"/>
      <c r="CZT101" s="77"/>
      <c r="CZU101" s="78"/>
      <c r="CZV101" s="78"/>
      <c r="CZW101" s="10"/>
      <c r="CZX101" s="79"/>
      <c r="CZY101" s="10"/>
      <c r="CZZ101" s="10"/>
      <c r="DAA101" s="75"/>
      <c r="DAB101" s="10"/>
      <c r="DAC101" s="10"/>
      <c r="DAD101" s="10"/>
      <c r="DAE101" s="75"/>
      <c r="DAF101" s="10"/>
      <c r="DAG101" s="10"/>
      <c r="DAH101" s="76"/>
      <c r="DAI101" s="77"/>
      <c r="DAJ101" s="78"/>
      <c r="DAK101" s="78"/>
      <c r="DAL101" s="10"/>
      <c r="DAM101" s="79"/>
      <c r="DAN101" s="10"/>
      <c r="DAO101" s="10"/>
      <c r="DAP101" s="75"/>
      <c r="DAQ101" s="10"/>
      <c r="DAR101" s="10"/>
      <c r="DAS101" s="10"/>
      <c r="DAT101" s="75"/>
      <c r="DAU101" s="10"/>
      <c r="DAV101" s="10"/>
      <c r="DAW101" s="76"/>
      <c r="DAX101" s="77"/>
      <c r="DAY101" s="78"/>
      <c r="DAZ101" s="78"/>
      <c r="DBA101" s="10"/>
      <c r="DBB101" s="79"/>
      <c r="DBC101" s="10"/>
      <c r="DBD101" s="10"/>
      <c r="DBE101" s="75"/>
      <c r="DBF101" s="10"/>
      <c r="DBG101" s="10"/>
      <c r="DBH101" s="10"/>
      <c r="DBI101" s="75"/>
      <c r="DBJ101" s="10"/>
      <c r="DBK101" s="10"/>
      <c r="DBL101" s="76"/>
      <c r="DBM101" s="77"/>
      <c r="DBN101" s="78"/>
      <c r="DBO101" s="78"/>
      <c r="DBP101" s="10"/>
      <c r="DBQ101" s="79"/>
      <c r="DBR101" s="10"/>
      <c r="DBS101" s="10"/>
      <c r="DBT101" s="75"/>
      <c r="DBU101" s="10"/>
      <c r="DBV101" s="10"/>
      <c r="DBW101" s="10"/>
      <c r="DBX101" s="75"/>
      <c r="DBY101" s="10"/>
      <c r="DBZ101" s="10"/>
      <c r="DCA101" s="76"/>
      <c r="DCB101" s="77"/>
      <c r="DCC101" s="78"/>
      <c r="DCD101" s="78"/>
      <c r="DCE101" s="10"/>
      <c r="DCF101" s="79"/>
      <c r="DCG101" s="10"/>
      <c r="DCH101" s="10"/>
      <c r="DCI101" s="75"/>
      <c r="DCJ101" s="10"/>
      <c r="DCK101" s="10"/>
      <c r="DCL101" s="10"/>
      <c r="DCM101" s="75"/>
      <c r="DCN101" s="10"/>
      <c r="DCO101" s="10"/>
      <c r="DCP101" s="76"/>
      <c r="DCQ101" s="77"/>
      <c r="DCR101" s="78"/>
      <c r="DCS101" s="78"/>
      <c r="DCT101" s="10"/>
      <c r="DCU101" s="79"/>
      <c r="DCV101" s="10"/>
      <c r="DCW101" s="10"/>
      <c r="DCX101" s="75"/>
      <c r="DCY101" s="10"/>
      <c r="DCZ101" s="10"/>
      <c r="DDA101" s="10"/>
      <c r="DDB101" s="75"/>
      <c r="DDC101" s="10"/>
      <c r="DDD101" s="10"/>
      <c r="DDE101" s="76"/>
      <c r="DDF101" s="77"/>
      <c r="DDG101" s="78"/>
      <c r="DDH101" s="78"/>
      <c r="DDI101" s="10"/>
      <c r="DDJ101" s="79"/>
      <c r="DDK101" s="10"/>
      <c r="DDL101" s="10"/>
      <c r="DDM101" s="75"/>
      <c r="DDN101" s="10"/>
      <c r="DDO101" s="10"/>
      <c r="DDP101" s="10"/>
      <c r="DDQ101" s="75"/>
      <c r="DDR101" s="10"/>
      <c r="DDS101" s="10"/>
      <c r="DDT101" s="76"/>
      <c r="DDU101" s="77"/>
      <c r="DDV101" s="78"/>
      <c r="DDW101" s="78"/>
      <c r="DDX101" s="10"/>
      <c r="DDY101" s="79"/>
      <c r="DDZ101" s="10"/>
      <c r="DEA101" s="10"/>
      <c r="DEB101" s="75"/>
      <c r="DEC101" s="10"/>
      <c r="DED101" s="10"/>
      <c r="DEE101" s="10"/>
      <c r="DEF101" s="75"/>
      <c r="DEG101" s="10"/>
      <c r="DEH101" s="10"/>
      <c r="DEI101" s="76"/>
      <c r="DEJ101" s="77"/>
      <c r="DEK101" s="78"/>
      <c r="DEL101" s="78"/>
      <c r="DEM101" s="10"/>
      <c r="DEN101" s="79"/>
      <c r="DEO101" s="10"/>
      <c r="DEP101" s="10"/>
      <c r="DEQ101" s="75"/>
      <c r="DER101" s="10"/>
      <c r="DES101" s="10"/>
      <c r="DET101" s="10"/>
      <c r="DEU101" s="75"/>
      <c r="DEV101" s="10"/>
      <c r="DEW101" s="10"/>
      <c r="DEX101" s="76"/>
      <c r="DEY101" s="77"/>
      <c r="DEZ101" s="78"/>
      <c r="DFA101" s="78"/>
      <c r="DFB101" s="10"/>
      <c r="DFC101" s="79"/>
      <c r="DFD101" s="10"/>
      <c r="DFE101" s="10"/>
      <c r="DFF101" s="75"/>
      <c r="DFG101" s="10"/>
      <c r="DFH101" s="10"/>
      <c r="DFI101" s="10"/>
      <c r="DFJ101" s="75"/>
      <c r="DFK101" s="10"/>
      <c r="DFL101" s="10"/>
      <c r="DFM101" s="76"/>
      <c r="DFN101" s="77"/>
      <c r="DFO101" s="78"/>
      <c r="DFP101" s="78"/>
      <c r="DFQ101" s="10"/>
      <c r="DFR101" s="79"/>
      <c r="DFS101" s="10"/>
      <c r="DFT101" s="10"/>
      <c r="DFU101" s="75"/>
      <c r="DFV101" s="10"/>
      <c r="DFW101" s="10"/>
      <c r="DFX101" s="10"/>
      <c r="DFY101" s="75"/>
      <c r="DFZ101" s="10"/>
      <c r="DGA101" s="10"/>
      <c r="DGB101" s="76"/>
      <c r="DGC101" s="77"/>
      <c r="DGD101" s="78"/>
      <c r="DGE101" s="78"/>
      <c r="DGF101" s="10"/>
      <c r="DGG101" s="79"/>
      <c r="DGH101" s="10"/>
      <c r="DGI101" s="10"/>
      <c r="DGJ101" s="75"/>
      <c r="DGK101" s="10"/>
      <c r="DGL101" s="10"/>
      <c r="DGM101" s="10"/>
      <c r="DGN101" s="75"/>
      <c r="DGO101" s="10"/>
      <c r="DGP101" s="10"/>
      <c r="DGQ101" s="76"/>
      <c r="DGR101" s="77"/>
      <c r="DGS101" s="78"/>
      <c r="DGT101" s="78"/>
      <c r="DGU101" s="10"/>
      <c r="DGV101" s="79"/>
      <c r="DGW101" s="10"/>
      <c r="DGX101" s="10"/>
      <c r="DGY101" s="75"/>
      <c r="DGZ101" s="10"/>
      <c r="DHA101" s="10"/>
      <c r="DHB101" s="10"/>
      <c r="DHC101" s="75"/>
      <c r="DHD101" s="10"/>
      <c r="DHE101" s="10"/>
      <c r="DHF101" s="76"/>
      <c r="DHG101" s="77"/>
      <c r="DHH101" s="78"/>
      <c r="DHI101" s="78"/>
      <c r="DHJ101" s="10"/>
      <c r="DHK101" s="79"/>
      <c r="DHL101" s="10"/>
      <c r="DHM101" s="10"/>
      <c r="DHN101" s="75"/>
      <c r="DHO101" s="10"/>
      <c r="DHP101" s="10"/>
      <c r="DHQ101" s="10"/>
      <c r="DHR101" s="75"/>
      <c r="DHS101" s="10"/>
      <c r="DHT101" s="10"/>
      <c r="DHU101" s="76"/>
      <c r="DHV101" s="77"/>
      <c r="DHW101" s="78"/>
      <c r="DHX101" s="78"/>
      <c r="DHY101" s="10"/>
      <c r="DHZ101" s="79"/>
      <c r="DIA101" s="10"/>
      <c r="DIB101" s="10"/>
      <c r="DIC101" s="75"/>
      <c r="DID101" s="10"/>
      <c r="DIE101" s="10"/>
      <c r="DIF101" s="10"/>
      <c r="DIG101" s="75"/>
      <c r="DIH101" s="10"/>
      <c r="DII101" s="10"/>
      <c r="DIJ101" s="76"/>
      <c r="DIK101" s="77"/>
      <c r="DIL101" s="78"/>
      <c r="DIM101" s="78"/>
      <c r="DIN101" s="10"/>
      <c r="DIO101" s="79"/>
      <c r="DIP101" s="10"/>
      <c r="DIQ101" s="10"/>
      <c r="DIR101" s="75"/>
      <c r="DIS101" s="10"/>
      <c r="DIT101" s="10"/>
      <c r="DIU101" s="10"/>
      <c r="DIV101" s="75"/>
      <c r="DIW101" s="10"/>
      <c r="DIX101" s="10"/>
      <c r="DIY101" s="76"/>
      <c r="DIZ101" s="77"/>
      <c r="DJA101" s="78"/>
      <c r="DJB101" s="78"/>
      <c r="DJC101" s="10"/>
      <c r="DJD101" s="79"/>
      <c r="DJE101" s="10"/>
      <c r="DJF101" s="10"/>
      <c r="DJG101" s="75"/>
      <c r="DJH101" s="10"/>
      <c r="DJI101" s="10"/>
      <c r="DJJ101" s="10"/>
      <c r="DJK101" s="75"/>
      <c r="DJL101" s="10"/>
      <c r="DJM101" s="10"/>
      <c r="DJN101" s="76"/>
      <c r="DJO101" s="77"/>
      <c r="DJP101" s="78"/>
      <c r="DJQ101" s="78"/>
      <c r="DJR101" s="10"/>
      <c r="DJS101" s="79"/>
      <c r="DJT101" s="10"/>
      <c r="DJU101" s="10"/>
      <c r="DJV101" s="75"/>
      <c r="DJW101" s="10"/>
      <c r="DJX101" s="10"/>
      <c r="DJY101" s="10"/>
      <c r="DJZ101" s="75"/>
      <c r="DKA101" s="10"/>
      <c r="DKB101" s="10"/>
      <c r="DKC101" s="76"/>
      <c r="DKD101" s="77"/>
      <c r="DKE101" s="78"/>
      <c r="DKF101" s="78"/>
      <c r="DKG101" s="10"/>
      <c r="DKH101" s="79"/>
      <c r="DKI101" s="10"/>
      <c r="DKJ101" s="10"/>
      <c r="DKK101" s="75"/>
      <c r="DKL101" s="10"/>
      <c r="DKM101" s="10"/>
      <c r="DKN101" s="10"/>
      <c r="DKO101" s="75"/>
      <c r="DKP101" s="10"/>
      <c r="DKQ101" s="10"/>
      <c r="DKR101" s="76"/>
      <c r="DKS101" s="77"/>
      <c r="DKT101" s="78"/>
      <c r="DKU101" s="78"/>
      <c r="DKV101" s="10"/>
      <c r="DKW101" s="79"/>
      <c r="DKX101" s="10"/>
      <c r="DKY101" s="10"/>
      <c r="DKZ101" s="75"/>
      <c r="DLA101" s="10"/>
      <c r="DLB101" s="10"/>
      <c r="DLC101" s="10"/>
      <c r="DLD101" s="75"/>
      <c r="DLE101" s="10"/>
      <c r="DLF101" s="10"/>
      <c r="DLG101" s="76"/>
      <c r="DLH101" s="77"/>
      <c r="DLI101" s="78"/>
      <c r="DLJ101" s="78"/>
      <c r="DLK101" s="10"/>
      <c r="DLL101" s="79"/>
      <c r="DLM101" s="10"/>
      <c r="DLN101" s="10"/>
      <c r="DLO101" s="75"/>
      <c r="DLP101" s="10"/>
      <c r="DLQ101" s="10"/>
      <c r="DLR101" s="10"/>
      <c r="DLS101" s="75"/>
      <c r="DLT101" s="10"/>
      <c r="DLU101" s="10"/>
      <c r="DLV101" s="76"/>
      <c r="DLW101" s="77"/>
      <c r="DLX101" s="78"/>
      <c r="DLY101" s="78"/>
      <c r="DLZ101" s="10"/>
      <c r="DMA101" s="79"/>
      <c r="DMB101" s="10"/>
      <c r="DMC101" s="10"/>
      <c r="DMD101" s="75"/>
      <c r="DME101" s="10"/>
      <c r="DMF101" s="10"/>
      <c r="DMG101" s="10"/>
      <c r="DMH101" s="75"/>
      <c r="DMI101" s="10"/>
      <c r="DMJ101" s="10"/>
      <c r="DMK101" s="76"/>
      <c r="DML101" s="77"/>
      <c r="DMM101" s="78"/>
      <c r="DMN101" s="78"/>
      <c r="DMO101" s="10"/>
      <c r="DMP101" s="79"/>
      <c r="DMQ101" s="10"/>
      <c r="DMR101" s="10"/>
      <c r="DMS101" s="75"/>
      <c r="DMT101" s="10"/>
      <c r="DMU101" s="10"/>
      <c r="DMV101" s="10"/>
      <c r="DMW101" s="75"/>
      <c r="DMX101" s="10"/>
      <c r="DMY101" s="10"/>
      <c r="DMZ101" s="76"/>
      <c r="DNA101" s="77"/>
      <c r="DNB101" s="78"/>
      <c r="DNC101" s="78"/>
      <c r="DND101" s="10"/>
      <c r="DNE101" s="79"/>
      <c r="DNF101" s="10"/>
      <c r="DNG101" s="10"/>
      <c r="DNH101" s="75"/>
      <c r="DNI101" s="10"/>
      <c r="DNJ101" s="10"/>
      <c r="DNK101" s="10"/>
      <c r="DNL101" s="75"/>
      <c r="DNM101" s="10"/>
      <c r="DNN101" s="10"/>
      <c r="DNO101" s="76"/>
      <c r="DNP101" s="77"/>
      <c r="DNQ101" s="78"/>
      <c r="DNR101" s="78"/>
      <c r="DNS101" s="10"/>
      <c r="DNT101" s="79"/>
      <c r="DNU101" s="10"/>
      <c r="DNV101" s="10"/>
      <c r="DNW101" s="75"/>
      <c r="DNX101" s="10"/>
      <c r="DNY101" s="10"/>
      <c r="DNZ101" s="10"/>
      <c r="DOA101" s="75"/>
      <c r="DOB101" s="10"/>
      <c r="DOC101" s="10"/>
      <c r="DOD101" s="76"/>
      <c r="DOE101" s="77"/>
      <c r="DOF101" s="78"/>
      <c r="DOG101" s="78"/>
      <c r="DOH101" s="10"/>
      <c r="DOI101" s="79"/>
      <c r="DOJ101" s="10"/>
      <c r="DOK101" s="10"/>
      <c r="DOL101" s="75"/>
      <c r="DOM101" s="10"/>
      <c r="DON101" s="10"/>
      <c r="DOO101" s="10"/>
      <c r="DOP101" s="75"/>
      <c r="DOQ101" s="10"/>
      <c r="DOR101" s="10"/>
      <c r="DOS101" s="76"/>
      <c r="DOT101" s="77"/>
      <c r="DOU101" s="78"/>
      <c r="DOV101" s="78"/>
      <c r="DOW101" s="10"/>
      <c r="DOX101" s="79"/>
      <c r="DOY101" s="10"/>
      <c r="DOZ101" s="10"/>
      <c r="DPA101" s="75"/>
      <c r="DPB101" s="10"/>
      <c r="DPC101" s="10"/>
      <c r="DPD101" s="10"/>
      <c r="DPE101" s="75"/>
      <c r="DPF101" s="10"/>
      <c r="DPG101" s="10"/>
      <c r="DPH101" s="76"/>
      <c r="DPI101" s="77"/>
      <c r="DPJ101" s="78"/>
      <c r="DPK101" s="78"/>
      <c r="DPL101" s="10"/>
      <c r="DPM101" s="79"/>
      <c r="DPN101" s="10"/>
      <c r="DPO101" s="10"/>
      <c r="DPP101" s="75"/>
      <c r="DPQ101" s="10"/>
      <c r="DPR101" s="10"/>
      <c r="DPS101" s="10"/>
      <c r="DPT101" s="75"/>
      <c r="DPU101" s="10"/>
      <c r="DPV101" s="10"/>
      <c r="DPW101" s="76"/>
      <c r="DPX101" s="77"/>
      <c r="DPY101" s="78"/>
      <c r="DPZ101" s="78"/>
      <c r="DQA101" s="10"/>
      <c r="DQB101" s="79"/>
      <c r="DQC101" s="10"/>
      <c r="DQD101" s="10"/>
      <c r="DQE101" s="75"/>
      <c r="DQF101" s="10"/>
      <c r="DQG101" s="10"/>
      <c r="DQH101" s="10"/>
      <c r="DQI101" s="75"/>
      <c r="DQJ101" s="10"/>
      <c r="DQK101" s="10"/>
      <c r="DQL101" s="76"/>
      <c r="DQM101" s="77"/>
      <c r="DQN101" s="78"/>
      <c r="DQO101" s="78"/>
      <c r="DQP101" s="10"/>
      <c r="DQQ101" s="79"/>
      <c r="DQR101" s="10"/>
      <c r="DQS101" s="10"/>
      <c r="DQT101" s="75"/>
      <c r="DQU101" s="10"/>
      <c r="DQV101" s="10"/>
      <c r="DQW101" s="10"/>
      <c r="DQX101" s="75"/>
      <c r="DQY101" s="10"/>
      <c r="DQZ101" s="10"/>
      <c r="DRA101" s="76"/>
      <c r="DRB101" s="77"/>
      <c r="DRC101" s="78"/>
      <c r="DRD101" s="78"/>
      <c r="DRE101" s="10"/>
      <c r="DRF101" s="79"/>
      <c r="DRG101" s="10"/>
      <c r="DRH101" s="10"/>
      <c r="DRI101" s="75"/>
      <c r="DRJ101" s="10"/>
      <c r="DRK101" s="10"/>
      <c r="DRL101" s="10"/>
      <c r="DRM101" s="75"/>
      <c r="DRN101" s="10"/>
      <c r="DRO101" s="10"/>
      <c r="DRP101" s="76"/>
      <c r="DRQ101" s="77"/>
      <c r="DRR101" s="78"/>
      <c r="DRS101" s="78"/>
      <c r="DRT101" s="10"/>
      <c r="DRU101" s="79"/>
      <c r="DRV101" s="10"/>
      <c r="DRW101" s="10"/>
      <c r="DRX101" s="75"/>
      <c r="DRY101" s="10"/>
      <c r="DRZ101" s="10"/>
      <c r="DSA101" s="10"/>
      <c r="DSB101" s="75"/>
      <c r="DSC101" s="10"/>
      <c r="DSD101" s="10"/>
      <c r="DSE101" s="76"/>
      <c r="DSF101" s="77"/>
      <c r="DSG101" s="78"/>
      <c r="DSH101" s="78"/>
      <c r="DSI101" s="10"/>
      <c r="DSJ101" s="79"/>
      <c r="DSK101" s="10"/>
      <c r="DSL101" s="10"/>
      <c r="DSM101" s="75"/>
      <c r="DSN101" s="10"/>
      <c r="DSO101" s="10"/>
      <c r="DSP101" s="10"/>
      <c r="DSQ101" s="75"/>
      <c r="DSR101" s="10"/>
      <c r="DSS101" s="10"/>
      <c r="DST101" s="76"/>
      <c r="DSU101" s="77"/>
      <c r="DSV101" s="78"/>
      <c r="DSW101" s="78"/>
      <c r="DSX101" s="10"/>
      <c r="DSY101" s="79"/>
      <c r="DSZ101" s="10"/>
      <c r="DTA101" s="10"/>
      <c r="DTB101" s="75"/>
      <c r="DTC101" s="10"/>
      <c r="DTD101" s="10"/>
      <c r="DTE101" s="10"/>
      <c r="DTF101" s="75"/>
      <c r="DTG101" s="10"/>
      <c r="DTH101" s="10"/>
      <c r="DTI101" s="76"/>
      <c r="DTJ101" s="77"/>
      <c r="DTK101" s="78"/>
      <c r="DTL101" s="78"/>
      <c r="DTM101" s="10"/>
      <c r="DTN101" s="79"/>
      <c r="DTO101" s="10"/>
      <c r="DTP101" s="10"/>
      <c r="DTQ101" s="75"/>
      <c r="DTR101" s="10"/>
      <c r="DTS101" s="10"/>
      <c r="DTT101" s="10"/>
      <c r="DTU101" s="75"/>
      <c r="DTV101" s="10"/>
      <c r="DTW101" s="10"/>
      <c r="DTX101" s="76"/>
      <c r="DTY101" s="77"/>
      <c r="DTZ101" s="78"/>
      <c r="DUA101" s="78"/>
      <c r="DUB101" s="10"/>
      <c r="DUC101" s="79"/>
      <c r="DUD101" s="10"/>
      <c r="DUE101" s="10"/>
      <c r="DUF101" s="75"/>
      <c r="DUG101" s="10"/>
      <c r="DUH101" s="10"/>
      <c r="DUI101" s="10"/>
      <c r="DUJ101" s="75"/>
      <c r="DUK101" s="10"/>
      <c r="DUL101" s="10"/>
      <c r="DUM101" s="76"/>
      <c r="DUN101" s="77"/>
      <c r="DUO101" s="78"/>
      <c r="DUP101" s="78"/>
      <c r="DUQ101" s="10"/>
      <c r="DUR101" s="79"/>
      <c r="DUS101" s="10"/>
      <c r="DUT101" s="10"/>
      <c r="DUU101" s="75"/>
      <c r="DUV101" s="10"/>
      <c r="DUW101" s="10"/>
      <c r="DUX101" s="10"/>
      <c r="DUY101" s="75"/>
      <c r="DUZ101" s="10"/>
      <c r="DVA101" s="10"/>
      <c r="DVB101" s="76"/>
      <c r="DVC101" s="77"/>
      <c r="DVD101" s="78"/>
      <c r="DVE101" s="78"/>
      <c r="DVF101" s="10"/>
      <c r="DVG101" s="79"/>
      <c r="DVH101" s="10"/>
      <c r="DVI101" s="10"/>
      <c r="DVJ101" s="75"/>
      <c r="DVK101" s="10"/>
      <c r="DVL101" s="10"/>
      <c r="DVM101" s="10"/>
      <c r="DVN101" s="75"/>
      <c r="DVO101" s="10"/>
      <c r="DVP101" s="10"/>
      <c r="DVQ101" s="76"/>
      <c r="DVR101" s="77"/>
      <c r="DVS101" s="78"/>
      <c r="DVT101" s="78"/>
      <c r="DVU101" s="10"/>
      <c r="DVV101" s="79"/>
      <c r="DVW101" s="10"/>
      <c r="DVX101" s="10"/>
      <c r="DVY101" s="75"/>
      <c r="DVZ101" s="10"/>
      <c r="DWA101" s="10"/>
      <c r="DWB101" s="10"/>
      <c r="DWC101" s="75"/>
      <c r="DWD101" s="10"/>
      <c r="DWE101" s="10"/>
      <c r="DWF101" s="76"/>
      <c r="DWG101" s="77"/>
      <c r="DWH101" s="78"/>
      <c r="DWI101" s="78"/>
      <c r="DWJ101" s="10"/>
      <c r="DWK101" s="79"/>
      <c r="DWL101" s="10"/>
      <c r="DWM101" s="10"/>
      <c r="DWN101" s="75"/>
      <c r="DWO101" s="10"/>
      <c r="DWP101" s="10"/>
      <c r="DWQ101" s="10"/>
      <c r="DWR101" s="75"/>
      <c r="DWS101" s="10"/>
      <c r="DWT101" s="10"/>
      <c r="DWU101" s="76"/>
      <c r="DWV101" s="77"/>
      <c r="DWW101" s="78"/>
      <c r="DWX101" s="78"/>
      <c r="DWY101" s="10"/>
      <c r="DWZ101" s="79"/>
      <c r="DXA101" s="10"/>
      <c r="DXB101" s="10"/>
      <c r="DXC101" s="75"/>
      <c r="DXD101" s="10"/>
      <c r="DXE101" s="10"/>
      <c r="DXF101" s="10"/>
      <c r="DXG101" s="75"/>
      <c r="DXH101" s="10"/>
      <c r="DXI101" s="10"/>
      <c r="DXJ101" s="76"/>
      <c r="DXK101" s="77"/>
      <c r="DXL101" s="78"/>
      <c r="DXM101" s="78"/>
      <c r="DXN101" s="10"/>
      <c r="DXO101" s="79"/>
      <c r="DXP101" s="10"/>
      <c r="DXQ101" s="10"/>
      <c r="DXR101" s="75"/>
      <c r="DXS101" s="10"/>
      <c r="DXT101" s="10"/>
      <c r="DXU101" s="10"/>
      <c r="DXV101" s="75"/>
      <c r="DXW101" s="10"/>
      <c r="DXX101" s="10"/>
      <c r="DXY101" s="76"/>
      <c r="DXZ101" s="77"/>
      <c r="DYA101" s="78"/>
      <c r="DYB101" s="78"/>
      <c r="DYC101" s="10"/>
      <c r="DYD101" s="79"/>
      <c r="DYE101" s="10"/>
      <c r="DYF101" s="10"/>
      <c r="DYG101" s="75"/>
      <c r="DYH101" s="10"/>
      <c r="DYI101" s="10"/>
      <c r="DYJ101" s="10"/>
      <c r="DYK101" s="75"/>
      <c r="DYL101" s="10"/>
      <c r="DYM101" s="10"/>
      <c r="DYN101" s="76"/>
      <c r="DYO101" s="77"/>
      <c r="DYP101" s="78"/>
      <c r="DYQ101" s="78"/>
      <c r="DYR101" s="10"/>
      <c r="DYS101" s="79"/>
      <c r="DYT101" s="10"/>
      <c r="DYU101" s="10"/>
      <c r="DYV101" s="75"/>
      <c r="DYW101" s="10"/>
      <c r="DYX101" s="10"/>
      <c r="DYY101" s="10"/>
      <c r="DYZ101" s="75"/>
      <c r="DZA101" s="10"/>
      <c r="DZB101" s="10"/>
      <c r="DZC101" s="76"/>
      <c r="DZD101" s="77"/>
      <c r="DZE101" s="78"/>
      <c r="DZF101" s="78"/>
      <c r="DZG101" s="10"/>
      <c r="DZH101" s="79"/>
      <c r="DZI101" s="10"/>
      <c r="DZJ101" s="10"/>
      <c r="DZK101" s="75"/>
      <c r="DZL101" s="10"/>
      <c r="DZM101" s="10"/>
      <c r="DZN101" s="10"/>
      <c r="DZO101" s="75"/>
      <c r="DZP101" s="10"/>
      <c r="DZQ101" s="10"/>
      <c r="DZR101" s="76"/>
      <c r="DZS101" s="77"/>
      <c r="DZT101" s="78"/>
      <c r="DZU101" s="78"/>
      <c r="DZV101" s="10"/>
      <c r="DZW101" s="79"/>
      <c r="DZX101" s="10"/>
      <c r="DZY101" s="10"/>
      <c r="DZZ101" s="75"/>
      <c r="EAA101" s="10"/>
      <c r="EAB101" s="10"/>
      <c r="EAC101" s="10"/>
      <c r="EAD101" s="75"/>
      <c r="EAE101" s="10"/>
      <c r="EAF101" s="10"/>
      <c r="EAG101" s="76"/>
      <c r="EAH101" s="77"/>
      <c r="EAI101" s="78"/>
      <c r="EAJ101" s="78"/>
      <c r="EAK101" s="10"/>
      <c r="EAL101" s="79"/>
      <c r="EAM101" s="10"/>
      <c r="EAN101" s="10"/>
      <c r="EAO101" s="75"/>
      <c r="EAP101" s="10"/>
      <c r="EAQ101" s="10"/>
      <c r="EAR101" s="10"/>
      <c r="EAS101" s="75"/>
      <c r="EAT101" s="10"/>
      <c r="EAU101" s="10"/>
      <c r="EAV101" s="76"/>
      <c r="EAW101" s="77"/>
      <c r="EAX101" s="78"/>
      <c r="EAY101" s="78"/>
      <c r="EAZ101" s="10"/>
      <c r="EBA101" s="79"/>
      <c r="EBB101" s="10"/>
      <c r="EBC101" s="10"/>
      <c r="EBD101" s="75"/>
      <c r="EBE101" s="10"/>
      <c r="EBF101" s="10"/>
      <c r="EBG101" s="10"/>
      <c r="EBH101" s="75"/>
      <c r="EBI101" s="10"/>
      <c r="EBJ101" s="10"/>
      <c r="EBK101" s="76"/>
      <c r="EBL101" s="77"/>
      <c r="EBM101" s="78"/>
      <c r="EBN101" s="78"/>
      <c r="EBO101" s="10"/>
      <c r="EBP101" s="79"/>
      <c r="EBQ101" s="10"/>
      <c r="EBR101" s="10"/>
      <c r="EBS101" s="75"/>
      <c r="EBT101" s="10"/>
      <c r="EBU101" s="10"/>
      <c r="EBV101" s="10"/>
      <c r="EBW101" s="75"/>
      <c r="EBX101" s="10"/>
      <c r="EBY101" s="10"/>
      <c r="EBZ101" s="76"/>
      <c r="ECA101" s="77"/>
      <c r="ECB101" s="78"/>
      <c r="ECC101" s="78"/>
      <c r="ECD101" s="10"/>
      <c r="ECE101" s="79"/>
      <c r="ECF101" s="10"/>
      <c r="ECG101" s="10"/>
      <c r="ECH101" s="75"/>
      <c r="ECI101" s="10"/>
      <c r="ECJ101" s="10"/>
      <c r="ECK101" s="10"/>
      <c r="ECL101" s="75"/>
      <c r="ECM101" s="10"/>
      <c r="ECN101" s="10"/>
      <c r="ECO101" s="76"/>
      <c r="ECP101" s="77"/>
      <c r="ECQ101" s="78"/>
      <c r="ECR101" s="78"/>
      <c r="ECS101" s="10"/>
      <c r="ECT101" s="79"/>
      <c r="ECU101" s="10"/>
      <c r="ECV101" s="10"/>
      <c r="ECW101" s="75"/>
      <c r="ECX101" s="10"/>
      <c r="ECY101" s="10"/>
      <c r="ECZ101" s="10"/>
      <c r="EDA101" s="75"/>
      <c r="EDB101" s="10"/>
      <c r="EDC101" s="10"/>
      <c r="EDD101" s="76"/>
      <c r="EDE101" s="77"/>
      <c r="EDF101" s="78"/>
      <c r="EDG101" s="78"/>
      <c r="EDH101" s="10"/>
      <c r="EDI101" s="79"/>
      <c r="EDJ101" s="10"/>
      <c r="EDK101" s="10"/>
      <c r="EDL101" s="75"/>
      <c r="EDM101" s="10"/>
      <c r="EDN101" s="10"/>
      <c r="EDO101" s="10"/>
      <c r="EDP101" s="75"/>
      <c r="EDQ101" s="10"/>
      <c r="EDR101" s="10"/>
      <c r="EDS101" s="76"/>
      <c r="EDT101" s="77"/>
      <c r="EDU101" s="78"/>
      <c r="EDV101" s="78"/>
      <c r="EDW101" s="10"/>
      <c r="EDX101" s="79"/>
      <c r="EDY101" s="10"/>
      <c r="EDZ101" s="10"/>
      <c r="EEA101" s="75"/>
      <c r="EEB101" s="10"/>
      <c r="EEC101" s="10"/>
      <c r="EED101" s="10"/>
      <c r="EEE101" s="75"/>
      <c r="EEF101" s="10"/>
      <c r="EEG101" s="10"/>
      <c r="EEH101" s="76"/>
      <c r="EEI101" s="77"/>
      <c r="EEJ101" s="78"/>
      <c r="EEK101" s="78"/>
      <c r="EEL101" s="10"/>
      <c r="EEM101" s="79"/>
      <c r="EEN101" s="10"/>
      <c r="EEO101" s="10"/>
      <c r="EEP101" s="75"/>
      <c r="EEQ101" s="10"/>
      <c r="EER101" s="10"/>
      <c r="EES101" s="10"/>
      <c r="EET101" s="75"/>
      <c r="EEU101" s="10"/>
      <c r="EEV101" s="10"/>
      <c r="EEW101" s="76"/>
      <c r="EEX101" s="77"/>
      <c r="EEY101" s="78"/>
      <c r="EEZ101" s="78"/>
      <c r="EFA101" s="10"/>
      <c r="EFB101" s="79"/>
      <c r="EFC101" s="10"/>
      <c r="EFD101" s="10"/>
      <c r="EFE101" s="75"/>
      <c r="EFF101" s="10"/>
      <c r="EFG101" s="10"/>
      <c r="EFH101" s="10"/>
      <c r="EFI101" s="10"/>
      <c r="EFJ101" s="10"/>
      <c r="EFK101" s="76"/>
      <c r="EFL101" s="77"/>
      <c r="EFM101" s="78"/>
      <c r="EFN101" s="78"/>
      <c r="EFO101" s="10"/>
      <c r="EFP101" s="79"/>
      <c r="EFQ101" s="10"/>
      <c r="EFR101" s="10"/>
      <c r="EFS101" s="75"/>
      <c r="EFT101" s="10"/>
      <c r="EFU101" s="10"/>
      <c r="EFV101" s="10"/>
      <c r="EFW101" s="75"/>
      <c r="EFX101" s="10"/>
      <c r="EFY101" s="10"/>
      <c r="EFZ101" s="76"/>
      <c r="EGA101" s="77"/>
      <c r="EGB101" s="78"/>
      <c r="EGC101" s="78"/>
      <c r="EGD101" s="10"/>
      <c r="EGE101" s="79"/>
      <c r="EGF101" s="10"/>
      <c r="EGG101" s="10"/>
      <c r="EGH101" s="75"/>
      <c r="EGI101" s="10"/>
      <c r="EGJ101" s="10"/>
      <c r="EGK101" s="10"/>
      <c r="EGL101" s="75"/>
      <c r="EGM101" s="10"/>
      <c r="EGN101" s="10"/>
      <c r="EGO101" s="76"/>
      <c r="EGP101" s="77"/>
      <c r="EGQ101" s="78"/>
      <c r="EGR101" s="78"/>
      <c r="EGS101" s="10"/>
      <c r="EGT101" s="79"/>
      <c r="EGU101" s="10"/>
      <c r="EGV101" s="10"/>
      <c r="EGW101" s="75"/>
      <c r="EGX101" s="10"/>
      <c r="EGY101" s="10"/>
      <c r="EGZ101" s="10"/>
      <c r="EHA101" s="75"/>
      <c r="EHB101" s="10"/>
      <c r="EHC101" s="10"/>
      <c r="EHD101" s="76"/>
      <c r="EHE101" s="77"/>
      <c r="EHF101" s="78"/>
      <c r="EHG101" s="78"/>
      <c r="EHH101" s="10"/>
      <c r="EHI101" s="79"/>
      <c r="EHJ101" s="10"/>
      <c r="EHK101" s="10"/>
      <c r="EHL101" s="75"/>
      <c r="EHM101" s="10"/>
      <c r="EHN101" s="10"/>
      <c r="EHO101" s="10"/>
      <c r="EHP101" s="75"/>
      <c r="EHQ101" s="10"/>
      <c r="EHR101" s="10"/>
      <c r="EHS101" s="76"/>
      <c r="EHT101" s="77"/>
      <c r="EHU101" s="78"/>
      <c r="EHV101" s="78"/>
      <c r="EHW101" s="10"/>
      <c r="EHX101" s="79"/>
      <c r="EHY101" s="10"/>
      <c r="EHZ101" s="10"/>
      <c r="EIA101" s="75"/>
      <c r="EIB101" s="10"/>
      <c r="EIC101" s="10"/>
      <c r="EID101" s="10"/>
      <c r="EIE101" s="75"/>
      <c r="EIF101" s="10"/>
      <c r="EIG101" s="10"/>
      <c r="EIH101" s="76"/>
      <c r="EII101" s="77"/>
      <c r="EIJ101" s="78"/>
      <c r="EIK101" s="78"/>
      <c r="EIL101" s="10"/>
      <c r="EIM101" s="79"/>
      <c r="EIN101" s="10"/>
      <c r="EIO101" s="10"/>
      <c r="EIP101" s="75"/>
      <c r="EIQ101" s="10"/>
      <c r="EIR101" s="10"/>
      <c r="EIS101" s="10"/>
      <c r="EIT101" s="75"/>
      <c r="EIU101" s="10"/>
      <c r="EIV101" s="10"/>
      <c r="EIW101" s="76"/>
      <c r="EIX101" s="77"/>
      <c r="EIY101" s="78"/>
      <c r="EIZ101" s="78"/>
      <c r="EJA101" s="10"/>
      <c r="EJB101" s="79"/>
      <c r="EJC101" s="10"/>
      <c r="EJD101" s="10"/>
      <c r="EJE101" s="75"/>
      <c r="EJF101" s="10"/>
      <c r="EJG101" s="10"/>
      <c r="EJH101" s="10"/>
      <c r="EJI101" s="75"/>
      <c r="EJJ101" s="10"/>
      <c r="EJK101" s="10"/>
      <c r="EJL101" s="76"/>
      <c r="EJM101" s="77"/>
      <c r="EJN101" s="78"/>
      <c r="EJO101" s="78"/>
      <c r="EJP101" s="10"/>
      <c r="EJQ101" s="79"/>
      <c r="EJR101" s="10"/>
      <c r="EJS101" s="10"/>
      <c r="EJT101" s="75"/>
      <c r="EJU101" s="10"/>
      <c r="EJV101" s="10"/>
      <c r="EJW101" s="10"/>
      <c r="EJX101" s="75"/>
      <c r="EJY101" s="10"/>
      <c r="EJZ101" s="10"/>
      <c r="EKA101" s="76"/>
      <c r="EKB101" s="77"/>
      <c r="EKC101" s="78"/>
      <c r="EKD101" s="78"/>
      <c r="EKE101" s="10"/>
      <c r="EKF101" s="79"/>
      <c r="EKG101" s="10"/>
      <c r="EKH101" s="10"/>
      <c r="EKI101" s="75"/>
      <c r="EKJ101" s="10"/>
      <c r="EKK101" s="10"/>
      <c r="EKL101" s="10"/>
      <c r="EKM101" s="75"/>
      <c r="EKN101" s="10"/>
      <c r="EKO101" s="10"/>
      <c r="EKP101" s="76"/>
      <c r="EKQ101" s="77"/>
      <c r="EKR101" s="78"/>
      <c r="EKS101" s="78"/>
      <c r="EKT101" s="10"/>
      <c r="EKU101" s="79"/>
      <c r="EKV101" s="10"/>
      <c r="EKW101" s="10"/>
      <c r="EKX101" s="75"/>
      <c r="EKY101" s="10"/>
      <c r="EKZ101" s="10"/>
      <c r="ELA101" s="10"/>
      <c r="ELB101" s="75"/>
      <c r="ELC101" s="10"/>
      <c r="ELD101" s="10"/>
      <c r="ELE101" s="76"/>
      <c r="ELF101" s="77"/>
      <c r="ELG101" s="78"/>
      <c r="ELH101" s="78"/>
      <c r="ELI101" s="10"/>
      <c r="ELJ101" s="79"/>
      <c r="ELK101" s="10"/>
      <c r="ELL101" s="10"/>
      <c r="ELM101" s="75"/>
      <c r="ELN101" s="10"/>
      <c r="ELO101" s="10"/>
      <c r="ELP101" s="10"/>
      <c r="ELQ101" s="75"/>
      <c r="ELR101" s="10"/>
      <c r="ELS101" s="10"/>
      <c r="ELT101" s="76"/>
      <c r="ELU101" s="77"/>
      <c r="ELV101" s="78"/>
      <c r="ELW101" s="78"/>
      <c r="ELX101" s="10"/>
      <c r="ELY101" s="79"/>
      <c r="ELZ101" s="10"/>
      <c r="EMA101" s="10"/>
      <c r="EMB101" s="75"/>
      <c r="EMC101" s="10"/>
      <c r="EMD101" s="10"/>
      <c r="EME101" s="10"/>
      <c r="EMF101" s="75"/>
      <c r="EMG101" s="10"/>
      <c r="EMH101" s="10"/>
      <c r="EMI101" s="76"/>
      <c r="EMJ101" s="77"/>
      <c r="EMK101" s="78"/>
      <c r="EML101" s="78"/>
      <c r="EMM101" s="10"/>
      <c r="EMN101" s="79"/>
      <c r="EMO101" s="10"/>
      <c r="EMP101" s="10"/>
      <c r="EMQ101" s="75"/>
      <c r="EMR101" s="10"/>
      <c r="EMS101" s="10"/>
      <c r="EMT101" s="10"/>
      <c r="EMU101" s="75"/>
      <c r="EMV101" s="10"/>
      <c r="EMW101" s="10"/>
      <c r="EMX101" s="76"/>
      <c r="EMY101" s="77"/>
      <c r="EMZ101" s="78"/>
      <c r="ENA101" s="78"/>
      <c r="ENB101" s="10"/>
      <c r="ENC101" s="79"/>
      <c r="END101" s="10"/>
      <c r="ENE101" s="10"/>
      <c r="ENF101" s="75"/>
      <c r="ENG101" s="10"/>
      <c r="ENH101" s="10"/>
      <c r="ENI101" s="10"/>
      <c r="ENJ101" s="75"/>
      <c r="ENK101" s="10"/>
      <c r="ENL101" s="10"/>
      <c r="ENM101" s="76"/>
      <c r="ENN101" s="77"/>
      <c r="ENO101" s="78"/>
      <c r="ENP101" s="78"/>
      <c r="ENQ101" s="10"/>
      <c r="ENR101" s="79"/>
      <c r="ENS101" s="10"/>
      <c r="ENT101" s="10"/>
      <c r="ENU101" s="75"/>
      <c r="ENV101" s="10"/>
      <c r="ENW101" s="10"/>
      <c r="ENX101" s="10"/>
      <c r="ENY101" s="75"/>
      <c r="ENZ101" s="10"/>
      <c r="EOA101" s="10"/>
      <c r="EOB101" s="76"/>
      <c r="EOC101" s="77"/>
      <c r="EOD101" s="78"/>
      <c r="EOE101" s="78"/>
      <c r="EOF101" s="10"/>
      <c r="EOG101" s="79"/>
      <c r="EOH101" s="10"/>
      <c r="EOI101" s="10"/>
      <c r="EOJ101" s="75"/>
      <c r="EOK101" s="10"/>
      <c r="EOL101" s="10"/>
      <c r="EOM101" s="10"/>
      <c r="EON101" s="75"/>
      <c r="EOO101" s="10"/>
      <c r="EOP101" s="10"/>
      <c r="EOQ101" s="76"/>
      <c r="EOR101" s="77"/>
      <c r="EOS101" s="78"/>
      <c r="EOT101" s="78"/>
      <c r="EOU101" s="10"/>
      <c r="EOV101" s="79"/>
      <c r="EOW101" s="10"/>
      <c r="EOX101" s="10"/>
      <c r="EOY101" s="75"/>
      <c r="EOZ101" s="10"/>
      <c r="EPA101" s="10"/>
      <c r="EPB101" s="10"/>
      <c r="EPC101" s="75"/>
      <c r="EPD101" s="10"/>
      <c r="EPE101" s="10"/>
      <c r="EPF101" s="76"/>
      <c r="EPG101" s="77"/>
      <c r="EPH101" s="78"/>
      <c r="EPI101" s="78"/>
      <c r="EPJ101" s="10"/>
      <c r="EPK101" s="79"/>
      <c r="EPL101" s="10"/>
      <c r="EPM101" s="10"/>
      <c r="EPN101" s="75"/>
      <c r="EPO101" s="10"/>
      <c r="EPP101" s="10"/>
      <c r="EPQ101" s="10"/>
      <c r="EPR101" s="75"/>
      <c r="EPS101" s="10"/>
      <c r="EPT101" s="10"/>
      <c r="EPU101" s="76"/>
      <c r="EPV101" s="77"/>
      <c r="EPW101" s="78"/>
      <c r="EPX101" s="78"/>
      <c r="EPY101" s="10"/>
      <c r="EPZ101" s="79"/>
      <c r="EQA101" s="10"/>
      <c r="EQB101" s="10"/>
      <c r="EQC101" s="75"/>
      <c r="EQD101" s="10"/>
      <c r="EQE101" s="10"/>
      <c r="EQF101" s="10"/>
      <c r="EQG101" s="75"/>
      <c r="EQH101" s="10"/>
      <c r="EQI101" s="10"/>
      <c r="EQJ101" s="76"/>
      <c r="EQK101" s="77"/>
      <c r="EQL101" s="78"/>
      <c r="EQM101" s="78"/>
      <c r="EQN101" s="10"/>
      <c r="EQO101" s="79"/>
      <c r="EQP101" s="10"/>
      <c r="EQQ101" s="10"/>
      <c r="EQR101" s="75"/>
      <c r="EQS101" s="10"/>
      <c r="EQT101" s="10"/>
      <c r="EQU101" s="10"/>
      <c r="EQV101" s="75"/>
      <c r="EQW101" s="10"/>
      <c r="EQX101" s="10"/>
      <c r="EQY101" s="76"/>
      <c r="EQZ101" s="77"/>
      <c r="ERA101" s="78"/>
      <c r="ERB101" s="78"/>
      <c r="ERC101" s="10"/>
      <c r="ERD101" s="79"/>
      <c r="ERE101" s="10"/>
      <c r="ERF101" s="10"/>
      <c r="ERG101" s="75"/>
      <c r="ERH101" s="10"/>
      <c r="ERI101" s="10"/>
      <c r="ERJ101" s="10"/>
      <c r="ERK101" s="75"/>
      <c r="ERL101" s="10"/>
      <c r="ERM101" s="10"/>
      <c r="ERN101" s="76"/>
      <c r="ERO101" s="77"/>
      <c r="ERP101" s="78"/>
      <c r="ERQ101" s="78"/>
      <c r="ERR101" s="10"/>
      <c r="ERS101" s="79"/>
      <c r="ERT101" s="10"/>
      <c r="ERU101" s="10"/>
      <c r="ERV101" s="75"/>
      <c r="ERW101" s="10"/>
      <c r="ERX101" s="10"/>
      <c r="ERY101" s="10"/>
      <c r="ERZ101" s="75"/>
      <c r="ESA101" s="10"/>
      <c r="ESB101" s="10"/>
      <c r="ESC101" s="76"/>
      <c r="ESD101" s="77"/>
      <c r="ESE101" s="78"/>
      <c r="ESF101" s="78"/>
      <c r="ESG101" s="10"/>
      <c r="ESH101" s="79"/>
      <c r="ESI101" s="10"/>
      <c r="ESJ101" s="10"/>
      <c r="ESK101" s="75"/>
      <c r="ESL101" s="10"/>
      <c r="ESM101" s="10"/>
      <c r="ESN101" s="10"/>
      <c r="ESO101" s="75"/>
      <c r="ESP101" s="10"/>
      <c r="ESQ101" s="10"/>
      <c r="ESR101" s="76"/>
      <c r="ESS101" s="77"/>
      <c r="EST101" s="78"/>
      <c r="ESU101" s="78"/>
      <c r="ESV101" s="10"/>
      <c r="ESW101" s="79"/>
      <c r="ESX101" s="10"/>
      <c r="ESY101" s="10"/>
      <c r="ESZ101" s="75"/>
      <c r="ETA101" s="10"/>
      <c r="ETB101" s="10"/>
      <c r="ETC101" s="10"/>
      <c r="ETD101" s="75"/>
      <c r="ETE101" s="10"/>
      <c r="ETF101" s="10"/>
      <c r="ETG101" s="76"/>
      <c r="ETH101" s="77"/>
      <c r="ETI101" s="78"/>
      <c r="ETJ101" s="78"/>
      <c r="ETK101" s="10"/>
      <c r="ETL101" s="79"/>
      <c r="ETM101" s="10"/>
      <c r="ETN101" s="10"/>
      <c r="ETO101" s="75"/>
      <c r="ETP101" s="10"/>
      <c r="ETQ101" s="10"/>
      <c r="ETR101" s="10"/>
      <c r="ETS101" s="75"/>
      <c r="ETT101" s="10"/>
      <c r="ETU101" s="10"/>
      <c r="ETV101" s="76"/>
      <c r="ETW101" s="77"/>
      <c r="ETX101" s="78"/>
      <c r="ETY101" s="78"/>
      <c r="ETZ101" s="10"/>
      <c r="EUA101" s="79"/>
      <c r="EUB101" s="10"/>
      <c r="EUC101" s="10"/>
      <c r="EUD101" s="75"/>
      <c r="EUE101" s="10"/>
      <c r="EUF101" s="10"/>
      <c r="EUG101" s="10"/>
      <c r="EUH101" s="75"/>
      <c r="EUI101" s="10"/>
      <c r="EUJ101" s="10"/>
      <c r="EUK101" s="76"/>
      <c r="EUL101" s="77"/>
      <c r="EUM101" s="78"/>
      <c r="EUN101" s="78"/>
      <c r="EUO101" s="10"/>
      <c r="EUP101" s="79"/>
      <c r="EUQ101" s="10"/>
      <c r="EUR101" s="10"/>
      <c r="EUS101" s="75"/>
      <c r="EUT101" s="10"/>
      <c r="EUU101" s="10"/>
      <c r="EUV101" s="10"/>
      <c r="EUW101" s="75"/>
      <c r="EUX101" s="10"/>
      <c r="EUY101" s="10"/>
      <c r="EUZ101" s="76"/>
      <c r="EVA101" s="77"/>
      <c r="EVB101" s="78"/>
      <c r="EVC101" s="78"/>
      <c r="EVD101" s="10"/>
      <c r="EVE101" s="79"/>
      <c r="EVF101" s="10"/>
      <c r="EVG101" s="10"/>
      <c r="EVH101" s="75"/>
      <c r="EVI101" s="10"/>
      <c r="EVJ101" s="10"/>
      <c r="EVK101" s="10"/>
      <c r="EVL101" s="75"/>
      <c r="EVM101" s="10"/>
      <c r="EVN101" s="10"/>
      <c r="EVO101" s="76"/>
      <c r="EVP101" s="77"/>
      <c r="EVQ101" s="78"/>
      <c r="EVR101" s="78"/>
      <c r="EVS101" s="10"/>
      <c r="EVT101" s="79"/>
      <c r="EVU101" s="10"/>
      <c r="EVV101" s="10"/>
      <c r="EVW101" s="75"/>
      <c r="EVX101" s="10"/>
      <c r="EVY101" s="10"/>
      <c r="EVZ101" s="10"/>
      <c r="EWA101" s="75"/>
      <c r="EWB101" s="10"/>
      <c r="EWC101" s="10"/>
      <c r="EWD101" s="76"/>
      <c r="EWE101" s="77"/>
      <c r="EWF101" s="78"/>
      <c r="EWG101" s="78"/>
      <c r="EWH101" s="10"/>
      <c r="EWI101" s="79"/>
      <c r="EWJ101" s="10"/>
      <c r="EWK101" s="10"/>
      <c r="EWL101" s="75"/>
      <c r="EWM101" s="10"/>
      <c r="EWN101" s="10"/>
      <c r="EWO101" s="10"/>
      <c r="EWP101" s="75"/>
      <c r="EWQ101" s="10"/>
      <c r="EWR101" s="10"/>
      <c r="EWS101" s="76"/>
      <c r="EWT101" s="77"/>
      <c r="EWU101" s="78"/>
      <c r="EWV101" s="78"/>
      <c r="EWW101" s="10"/>
      <c r="EWX101" s="79"/>
      <c r="EWY101" s="10"/>
      <c r="EWZ101" s="10"/>
      <c r="EXA101" s="75"/>
      <c r="EXB101" s="10"/>
      <c r="EXC101" s="10"/>
      <c r="EXD101" s="10"/>
      <c r="EXE101" s="75"/>
      <c r="EXF101" s="10"/>
      <c r="EXG101" s="10"/>
      <c r="EXH101" s="76"/>
      <c r="EXI101" s="77"/>
      <c r="EXJ101" s="78"/>
      <c r="EXK101" s="78"/>
      <c r="EXL101" s="10"/>
      <c r="EXM101" s="79"/>
      <c r="EXN101" s="10"/>
      <c r="EXO101" s="10"/>
      <c r="EXP101" s="75"/>
      <c r="EXQ101" s="10"/>
      <c r="EXR101" s="10"/>
      <c r="EXS101" s="10"/>
      <c r="EXT101" s="75"/>
      <c r="EXU101" s="10"/>
      <c r="EXV101" s="10"/>
      <c r="EXW101" s="76"/>
      <c r="EXX101" s="77"/>
      <c r="EXY101" s="78"/>
      <c r="EXZ101" s="78"/>
      <c r="EYA101" s="10"/>
      <c r="EYB101" s="79"/>
      <c r="EYC101" s="10"/>
      <c r="EYD101" s="10"/>
      <c r="EYE101" s="75"/>
      <c r="EYF101" s="10"/>
      <c r="EYG101" s="10"/>
      <c r="EYH101" s="10"/>
      <c r="EYI101" s="75"/>
      <c r="EYJ101" s="10"/>
      <c r="EYK101" s="10"/>
      <c r="EYL101" s="76"/>
      <c r="EYM101" s="77"/>
      <c r="EYN101" s="78"/>
      <c r="EYO101" s="78"/>
      <c r="EYP101" s="10"/>
      <c r="EYQ101" s="79"/>
      <c r="EYR101" s="10"/>
      <c r="EYS101" s="10"/>
      <c r="EYT101" s="75"/>
      <c r="EYU101" s="10"/>
      <c r="EYV101" s="10"/>
      <c r="EYW101" s="10"/>
      <c r="EYX101" s="75"/>
      <c r="EYY101" s="10"/>
      <c r="EYZ101" s="10"/>
      <c r="EZA101" s="76"/>
      <c r="EZB101" s="77"/>
      <c r="EZC101" s="78"/>
      <c r="EZD101" s="78"/>
      <c r="EZE101" s="10"/>
      <c r="EZF101" s="79"/>
      <c r="EZG101" s="10"/>
      <c r="EZH101" s="10"/>
      <c r="EZI101" s="75"/>
      <c r="EZJ101" s="10"/>
      <c r="EZK101" s="10"/>
      <c r="EZL101" s="10"/>
      <c r="EZM101" s="75"/>
      <c r="EZN101" s="10"/>
      <c r="EZO101" s="10"/>
      <c r="EZP101" s="76"/>
      <c r="EZQ101" s="77"/>
      <c r="EZR101" s="78"/>
      <c r="EZS101" s="78"/>
      <c r="EZT101" s="10"/>
      <c r="EZU101" s="79"/>
      <c r="EZV101" s="10"/>
      <c r="EZW101" s="10"/>
      <c r="EZX101" s="75"/>
      <c r="EZY101" s="10"/>
      <c r="EZZ101" s="10"/>
      <c r="FAA101" s="10"/>
      <c r="FAB101" s="75"/>
      <c r="FAC101" s="10"/>
      <c r="FAD101" s="10"/>
      <c r="FAE101" s="76"/>
      <c r="FAF101" s="77"/>
      <c r="FAG101" s="78"/>
      <c r="FAH101" s="78"/>
      <c r="FAI101" s="10"/>
      <c r="FAJ101" s="79"/>
      <c r="FAK101" s="10"/>
      <c r="FAL101" s="10"/>
      <c r="FAM101" s="75"/>
      <c r="FAN101" s="10"/>
      <c r="FAO101" s="10"/>
      <c r="FAP101" s="10"/>
      <c r="FAQ101" s="75"/>
      <c r="FAR101" s="10"/>
      <c r="FAS101" s="10"/>
      <c r="FAT101" s="76"/>
      <c r="FAU101" s="77"/>
      <c r="FAV101" s="78"/>
      <c r="FAW101" s="78"/>
      <c r="FAX101" s="10"/>
      <c r="FAY101" s="79"/>
      <c r="FAZ101" s="10"/>
      <c r="FBA101" s="10"/>
      <c r="FBB101" s="75"/>
      <c r="FBC101" s="10"/>
      <c r="FBD101" s="10"/>
      <c r="FBE101" s="10"/>
      <c r="FBF101" s="75"/>
      <c r="FBG101" s="10"/>
      <c r="FBH101" s="10"/>
      <c r="FBI101" s="76"/>
      <c r="FBJ101" s="77"/>
      <c r="FBK101" s="78"/>
      <c r="FBL101" s="78"/>
      <c r="FBM101" s="10"/>
      <c r="FBN101" s="79"/>
      <c r="FBO101" s="10"/>
      <c r="FBP101" s="10"/>
      <c r="FBQ101" s="75"/>
      <c r="FBR101" s="10"/>
      <c r="FBS101" s="10"/>
      <c r="FBT101" s="10"/>
      <c r="FBU101" s="75"/>
      <c r="FBV101" s="10"/>
      <c r="FBW101" s="10"/>
      <c r="FBX101" s="76"/>
      <c r="FBY101" s="77"/>
      <c r="FBZ101" s="78"/>
      <c r="FCA101" s="78"/>
      <c r="FCB101" s="10"/>
      <c r="FCC101" s="79"/>
      <c r="FCD101" s="10"/>
      <c r="FCE101" s="10"/>
      <c r="FCF101" s="75"/>
      <c r="FCG101" s="10"/>
      <c r="FCH101" s="10"/>
      <c r="FCI101" s="10"/>
      <c r="FCJ101" s="75"/>
      <c r="FCK101" s="10"/>
      <c r="FCL101" s="10"/>
      <c r="FCM101" s="76"/>
      <c r="FCN101" s="77"/>
      <c r="FCO101" s="78"/>
      <c r="FCP101" s="78"/>
      <c r="FCQ101" s="10"/>
      <c r="FCR101" s="79"/>
      <c r="FCS101" s="10"/>
      <c r="FCT101" s="10"/>
      <c r="FCU101" s="75"/>
      <c r="FCV101" s="10"/>
      <c r="FCW101" s="10"/>
      <c r="FCX101" s="10"/>
      <c r="FCY101" s="75"/>
      <c r="FCZ101" s="10"/>
      <c r="FDA101" s="10"/>
      <c r="FDB101" s="76"/>
      <c r="FDC101" s="77"/>
      <c r="FDD101" s="78"/>
      <c r="FDE101" s="78"/>
      <c r="FDF101" s="10"/>
      <c r="FDG101" s="79"/>
      <c r="FDH101" s="10"/>
      <c r="FDI101" s="10"/>
      <c r="FDJ101" s="75"/>
      <c r="FDK101" s="10"/>
      <c r="FDL101" s="10"/>
      <c r="FDM101" s="10"/>
      <c r="FDN101" s="75"/>
      <c r="FDO101" s="10"/>
      <c r="FDP101" s="10"/>
      <c r="FDQ101" s="76"/>
      <c r="FDR101" s="77"/>
      <c r="FDS101" s="78"/>
      <c r="FDT101" s="78"/>
      <c r="FDU101" s="10"/>
      <c r="FDV101" s="79"/>
      <c r="FDW101" s="10"/>
      <c r="FDX101" s="10"/>
      <c r="FDY101" s="75"/>
      <c r="FDZ101" s="10"/>
      <c r="FEA101" s="10"/>
      <c r="FEB101" s="10"/>
      <c r="FEC101" s="75"/>
      <c r="FED101" s="10"/>
      <c r="FEE101" s="10"/>
      <c r="FEF101" s="76"/>
      <c r="FEG101" s="77"/>
      <c r="FEH101" s="78"/>
      <c r="FEI101" s="78"/>
      <c r="FEJ101" s="10"/>
      <c r="FEK101" s="79"/>
      <c r="FEL101" s="10"/>
      <c r="FEM101" s="10"/>
      <c r="FEN101" s="75"/>
      <c r="FEO101" s="10"/>
      <c r="FEP101" s="10"/>
      <c r="FEQ101" s="10"/>
      <c r="FER101" s="75"/>
      <c r="FES101" s="10"/>
      <c r="FET101" s="10"/>
      <c r="FEU101" s="76"/>
      <c r="FEV101" s="77"/>
      <c r="FEW101" s="78"/>
      <c r="FEX101" s="78"/>
      <c r="FEY101" s="10"/>
      <c r="FEZ101" s="79"/>
      <c r="FFA101" s="10"/>
      <c r="FFB101" s="10"/>
      <c r="FFC101" s="75"/>
      <c r="FFD101" s="10"/>
      <c r="FFE101" s="10"/>
      <c r="FFF101" s="10"/>
      <c r="FFG101" s="75"/>
      <c r="FFH101" s="10"/>
      <c r="FFI101" s="10"/>
      <c r="FFJ101" s="76"/>
      <c r="FFK101" s="77"/>
      <c r="FFL101" s="78"/>
      <c r="FFM101" s="78"/>
      <c r="FFN101" s="10"/>
      <c r="FFO101" s="79"/>
      <c r="FFP101" s="10"/>
      <c r="FFQ101" s="10"/>
      <c r="FFR101" s="75"/>
      <c r="FFS101" s="10"/>
      <c r="FFT101" s="10"/>
      <c r="FFU101" s="10"/>
      <c r="FFV101" s="75"/>
      <c r="FFW101" s="10"/>
      <c r="FFX101" s="10"/>
      <c r="FFY101" s="76"/>
      <c r="FFZ101" s="77"/>
      <c r="FGA101" s="78"/>
      <c r="FGB101" s="78"/>
      <c r="FGC101" s="10"/>
      <c r="FGD101" s="79"/>
      <c r="FGE101" s="10"/>
      <c r="FGF101" s="10"/>
      <c r="FGG101" s="75"/>
      <c r="FGH101" s="10"/>
      <c r="FGI101" s="10"/>
      <c r="FGJ101" s="10"/>
      <c r="FGK101" s="75"/>
      <c r="FGL101" s="10"/>
      <c r="FGM101" s="10"/>
      <c r="FGN101" s="76"/>
      <c r="FGO101" s="77"/>
      <c r="FGP101" s="78"/>
      <c r="FGQ101" s="78"/>
      <c r="FGR101" s="10"/>
      <c r="FGS101" s="79"/>
      <c r="FGT101" s="10"/>
      <c r="FGU101" s="10"/>
      <c r="FGV101" s="75"/>
      <c r="FGW101" s="10"/>
      <c r="FGX101" s="10"/>
      <c r="FGY101" s="10"/>
      <c r="FGZ101" s="75"/>
      <c r="FHA101" s="10"/>
      <c r="FHB101" s="10"/>
      <c r="FHC101" s="76"/>
      <c r="FHD101" s="77"/>
      <c r="FHE101" s="78"/>
      <c r="FHF101" s="78"/>
      <c r="FHG101" s="10"/>
      <c r="FHH101" s="79"/>
      <c r="FHI101" s="10"/>
      <c r="FHJ101" s="10"/>
      <c r="FHK101" s="75"/>
      <c r="FHL101" s="10"/>
      <c r="FHM101" s="10"/>
      <c r="FHN101" s="10"/>
      <c r="FHO101" s="75"/>
      <c r="FHP101" s="10"/>
      <c r="FHQ101" s="10"/>
      <c r="FHR101" s="76"/>
      <c r="FHS101" s="77"/>
      <c r="FHT101" s="78"/>
      <c r="FHU101" s="78"/>
      <c r="FHV101" s="10"/>
      <c r="FHW101" s="79"/>
      <c r="FHX101" s="10"/>
      <c r="FHY101" s="10"/>
      <c r="FHZ101" s="75"/>
      <c r="FIA101" s="10"/>
      <c r="FIB101" s="10"/>
      <c r="FIC101" s="10"/>
      <c r="FID101" s="75"/>
      <c r="FIE101" s="10"/>
      <c r="FIF101" s="10"/>
      <c r="FIG101" s="76"/>
      <c r="FIH101" s="77"/>
      <c r="FII101" s="78"/>
      <c r="FIJ101" s="78"/>
      <c r="FIK101" s="10"/>
      <c r="FIL101" s="79"/>
      <c r="FIM101" s="10"/>
      <c r="FIN101" s="10"/>
      <c r="FIO101" s="75"/>
      <c r="FIP101" s="10"/>
      <c r="FIQ101" s="10"/>
      <c r="FIR101" s="10"/>
      <c r="FIS101" s="75"/>
      <c r="FIT101" s="10"/>
      <c r="FIU101" s="10"/>
      <c r="FIV101" s="76"/>
      <c r="FIW101" s="77"/>
      <c r="FIX101" s="78"/>
      <c r="FIY101" s="78"/>
      <c r="FIZ101" s="10"/>
      <c r="FJA101" s="79"/>
      <c r="FJB101" s="10"/>
      <c r="FJC101" s="10"/>
      <c r="FJD101" s="75"/>
      <c r="FJE101" s="10"/>
      <c r="FJF101" s="10"/>
      <c r="FJG101" s="10"/>
      <c r="FJH101" s="75"/>
      <c r="FJI101" s="10"/>
      <c r="FJJ101" s="10"/>
      <c r="FJK101" s="76"/>
      <c r="FJL101" s="77"/>
      <c r="FJM101" s="78"/>
      <c r="FJN101" s="78"/>
      <c r="FJO101" s="10"/>
      <c r="FJP101" s="79"/>
      <c r="FJQ101" s="10"/>
      <c r="FJR101" s="10"/>
      <c r="FJS101" s="75"/>
      <c r="FJT101" s="10"/>
      <c r="FJU101" s="10"/>
      <c r="FJV101" s="10"/>
      <c r="FJW101" s="75"/>
      <c r="FJX101" s="10"/>
      <c r="FJY101" s="10"/>
      <c r="FJZ101" s="76"/>
      <c r="FKA101" s="77"/>
      <c r="FKB101" s="78"/>
      <c r="FKC101" s="78"/>
      <c r="FKD101" s="10"/>
      <c r="FKE101" s="79"/>
      <c r="FKF101" s="10"/>
      <c r="FKG101" s="10"/>
      <c r="FKH101" s="75"/>
      <c r="FKI101" s="10"/>
      <c r="FKJ101" s="10"/>
      <c r="FKK101" s="10"/>
      <c r="FKL101" s="75"/>
      <c r="FKM101" s="10"/>
      <c r="FKN101" s="10"/>
      <c r="FKO101" s="76"/>
      <c r="FKP101" s="77"/>
      <c r="FKQ101" s="78"/>
      <c r="FKR101" s="78"/>
      <c r="FKS101" s="10"/>
      <c r="FKT101" s="79"/>
      <c r="FKU101" s="10"/>
      <c r="FKV101" s="10"/>
      <c r="FKW101" s="75"/>
      <c r="FKX101" s="10"/>
      <c r="FKY101" s="10"/>
      <c r="FKZ101" s="10"/>
      <c r="FLA101" s="75"/>
      <c r="FLB101" s="10"/>
      <c r="FLC101" s="10"/>
      <c r="FLD101" s="76"/>
      <c r="FLE101" s="77"/>
      <c r="FLF101" s="78"/>
      <c r="FLG101" s="78"/>
      <c r="FLH101" s="10"/>
      <c r="FLI101" s="79"/>
      <c r="FLJ101" s="10"/>
      <c r="FLK101" s="10"/>
      <c r="FLL101" s="75"/>
      <c r="FLM101" s="10"/>
      <c r="FLN101" s="10"/>
      <c r="FLO101" s="10"/>
      <c r="FLP101" s="75"/>
      <c r="FLQ101" s="10"/>
      <c r="FLR101" s="10"/>
      <c r="FLS101" s="76"/>
      <c r="FLT101" s="77"/>
      <c r="FLU101" s="78"/>
      <c r="FLV101" s="78"/>
      <c r="FLW101" s="10"/>
      <c r="FLX101" s="79"/>
      <c r="FLY101" s="10"/>
      <c r="FLZ101" s="10"/>
      <c r="FMA101" s="75"/>
      <c r="FMB101" s="10"/>
      <c r="FMC101" s="10"/>
      <c r="FMD101" s="10"/>
      <c r="FME101" s="75"/>
      <c r="FMF101" s="10"/>
      <c r="FMG101" s="10"/>
      <c r="FMH101" s="76"/>
      <c r="FMI101" s="77"/>
      <c r="FMJ101" s="78"/>
      <c r="FMK101" s="78"/>
      <c r="FML101" s="10"/>
      <c r="FMM101" s="79"/>
      <c r="FMN101" s="10"/>
      <c r="FMO101" s="10"/>
      <c r="FMP101" s="75"/>
      <c r="FMQ101" s="10"/>
      <c r="FMR101" s="10"/>
      <c r="FMS101" s="10"/>
      <c r="FMT101" s="75"/>
      <c r="FMU101" s="10"/>
      <c r="FMV101" s="10"/>
      <c r="FMW101" s="76"/>
      <c r="FMX101" s="77"/>
      <c r="FMY101" s="78"/>
      <c r="FMZ101" s="78"/>
      <c r="FNA101" s="10"/>
      <c r="FNB101" s="79"/>
      <c r="FNC101" s="10"/>
      <c r="FND101" s="10"/>
      <c r="FNE101" s="75"/>
      <c r="FNF101" s="10"/>
      <c r="FNG101" s="10"/>
      <c r="FNH101" s="10"/>
      <c r="FNI101" s="75"/>
      <c r="FNJ101" s="10"/>
      <c r="FNK101" s="10"/>
      <c r="FNL101" s="76"/>
      <c r="FNM101" s="77"/>
      <c r="FNN101" s="78"/>
      <c r="FNO101" s="78"/>
      <c r="FNP101" s="10"/>
      <c r="FNQ101" s="79"/>
      <c r="FNR101" s="10"/>
      <c r="FNS101" s="10"/>
      <c r="FNT101" s="75"/>
      <c r="FNU101" s="10"/>
      <c r="FNV101" s="10"/>
      <c r="FNW101" s="10"/>
      <c r="FNX101" s="75"/>
      <c r="FNY101" s="10"/>
      <c r="FNZ101" s="10"/>
      <c r="FOA101" s="76"/>
      <c r="FOB101" s="77"/>
      <c r="FOC101" s="78"/>
      <c r="FOD101" s="78"/>
      <c r="FOE101" s="10"/>
      <c r="FOF101" s="79"/>
      <c r="FOG101" s="10"/>
      <c r="FOH101" s="10"/>
      <c r="FOI101" s="75"/>
      <c r="FOJ101" s="10"/>
      <c r="FOK101" s="10"/>
      <c r="FOL101" s="10"/>
      <c r="FOM101" s="75"/>
      <c r="FON101" s="10"/>
      <c r="FOO101" s="10"/>
      <c r="FOP101" s="76"/>
      <c r="FOQ101" s="77"/>
      <c r="FOR101" s="78"/>
      <c r="FOS101" s="78"/>
      <c r="FOT101" s="10"/>
      <c r="FOU101" s="79"/>
      <c r="FOV101" s="10"/>
      <c r="FOW101" s="10"/>
      <c r="FOX101" s="75"/>
      <c r="FOY101" s="10"/>
      <c r="FOZ101" s="10"/>
      <c r="FPA101" s="10"/>
      <c r="FPB101" s="75"/>
      <c r="FPC101" s="10"/>
      <c r="FPD101" s="10"/>
      <c r="FPE101" s="76"/>
      <c r="FPF101" s="77"/>
      <c r="FPG101" s="78"/>
      <c r="FPH101" s="78"/>
      <c r="FPI101" s="10"/>
      <c r="FPJ101" s="79"/>
      <c r="FPK101" s="10"/>
      <c r="FPL101" s="10"/>
      <c r="FPM101" s="75"/>
      <c r="FPN101" s="10"/>
      <c r="FPO101" s="10"/>
      <c r="FPP101" s="10"/>
      <c r="FPQ101" s="75"/>
      <c r="FPR101" s="10"/>
      <c r="FPS101" s="10"/>
      <c r="FPT101" s="76"/>
      <c r="FPU101" s="77"/>
      <c r="FPV101" s="78"/>
      <c r="FPW101" s="78"/>
      <c r="FPX101" s="10"/>
      <c r="FPY101" s="79"/>
      <c r="FPZ101" s="10"/>
      <c r="FQA101" s="10"/>
      <c r="FQB101" s="75"/>
      <c r="FQC101" s="10"/>
      <c r="FQD101" s="10"/>
      <c r="FQE101" s="10"/>
      <c r="FQF101" s="75"/>
      <c r="FQG101" s="10"/>
      <c r="FQH101" s="10"/>
      <c r="FQI101" s="76"/>
      <c r="FQJ101" s="77"/>
      <c r="FQK101" s="78"/>
      <c r="FQL101" s="78"/>
      <c r="FQM101" s="10"/>
      <c r="FQN101" s="79"/>
      <c r="FQO101" s="10"/>
      <c r="FQP101" s="10"/>
      <c r="FQQ101" s="75"/>
      <c r="FQR101" s="10"/>
      <c r="FQS101" s="10"/>
      <c r="FQT101" s="10"/>
      <c r="FQU101" s="75"/>
      <c r="FQV101" s="10"/>
      <c r="FQW101" s="10"/>
      <c r="FQX101" s="76"/>
      <c r="FQY101" s="77"/>
      <c r="FQZ101" s="78"/>
      <c r="FRA101" s="78"/>
      <c r="FRB101" s="10"/>
      <c r="FRC101" s="79"/>
      <c r="FRD101" s="10"/>
      <c r="FRE101" s="10"/>
      <c r="FRF101" s="75"/>
      <c r="FRG101" s="10"/>
      <c r="FRH101" s="10"/>
      <c r="FRI101" s="10"/>
      <c r="FRJ101" s="75"/>
      <c r="FRK101" s="10"/>
      <c r="FRL101" s="10"/>
      <c r="FRM101" s="76"/>
      <c r="FRN101" s="77"/>
      <c r="FRO101" s="78"/>
      <c r="FRP101" s="78"/>
      <c r="FRQ101" s="10"/>
      <c r="FRR101" s="79"/>
      <c r="FRS101" s="10"/>
      <c r="FRT101" s="10"/>
      <c r="FRU101" s="75"/>
      <c r="FRV101" s="10"/>
      <c r="FRW101" s="10"/>
      <c r="FRX101" s="10"/>
      <c r="FRY101" s="75"/>
      <c r="FRZ101" s="10"/>
      <c r="FSA101" s="10"/>
      <c r="FSB101" s="76"/>
      <c r="FSC101" s="77"/>
      <c r="FSD101" s="78"/>
      <c r="FSE101" s="78"/>
      <c r="FSF101" s="10"/>
      <c r="FSG101" s="79"/>
      <c r="FSH101" s="10"/>
      <c r="FSI101" s="10"/>
      <c r="FSJ101" s="75"/>
      <c r="FSK101" s="10"/>
      <c r="FSL101" s="10"/>
      <c r="FSM101" s="10"/>
      <c r="FSN101" s="75"/>
      <c r="FSO101" s="10"/>
      <c r="FSP101" s="10"/>
      <c r="FSQ101" s="76"/>
      <c r="FSR101" s="77"/>
      <c r="FSS101" s="78"/>
      <c r="FST101" s="78"/>
      <c r="FSU101" s="10"/>
      <c r="FSV101" s="79"/>
      <c r="FSW101" s="10"/>
      <c r="FSX101" s="10"/>
      <c r="FSY101" s="75"/>
      <c r="FSZ101" s="10"/>
      <c r="FTA101" s="10"/>
      <c r="FTB101" s="10"/>
      <c r="FTC101" s="75"/>
      <c r="FTD101" s="10"/>
      <c r="FTE101" s="10"/>
      <c r="FTF101" s="76"/>
      <c r="FTG101" s="77"/>
      <c r="FTH101" s="78"/>
      <c r="FTI101" s="78"/>
      <c r="FTJ101" s="10"/>
      <c r="FTK101" s="79"/>
      <c r="FTL101" s="10"/>
      <c r="FTM101" s="10"/>
      <c r="FTN101" s="75"/>
      <c r="FTO101" s="10"/>
      <c r="FTP101" s="10"/>
      <c r="FTQ101" s="10"/>
      <c r="FTR101" s="75"/>
      <c r="FTS101" s="10"/>
      <c r="FTT101" s="10"/>
      <c r="FTU101" s="76"/>
      <c r="FTV101" s="77"/>
      <c r="FTW101" s="78"/>
      <c r="FTX101" s="78"/>
      <c r="FTY101" s="10"/>
      <c r="FTZ101" s="79"/>
      <c r="FUA101" s="10"/>
      <c r="FUB101" s="10"/>
      <c r="FUC101" s="75"/>
      <c r="FUD101" s="10"/>
      <c r="FUE101" s="10"/>
      <c r="FUF101" s="10"/>
      <c r="FUG101" s="75"/>
      <c r="FUH101" s="10"/>
      <c r="FUI101" s="10"/>
      <c r="FUJ101" s="76"/>
      <c r="FUK101" s="77"/>
      <c r="FUL101" s="78"/>
      <c r="FUM101" s="78"/>
      <c r="FUN101" s="10"/>
      <c r="FUO101" s="79"/>
      <c r="FUP101" s="10"/>
      <c r="FUQ101" s="10"/>
      <c r="FUR101" s="75"/>
      <c r="FUS101" s="10"/>
      <c r="FUT101" s="10"/>
      <c r="FUU101" s="10"/>
      <c r="FUV101" s="75"/>
      <c r="FUW101" s="10"/>
      <c r="FUX101" s="10"/>
      <c r="FUY101" s="76"/>
      <c r="FUZ101" s="77"/>
      <c r="FVA101" s="78"/>
      <c r="FVB101" s="78"/>
      <c r="FVC101" s="10"/>
      <c r="FVD101" s="79"/>
      <c r="FVE101" s="10"/>
      <c r="FVF101" s="10"/>
      <c r="FVG101" s="75"/>
      <c r="FVH101" s="10"/>
      <c r="FVI101" s="10"/>
      <c r="FVJ101" s="10"/>
      <c r="FVK101" s="75"/>
      <c r="FVL101" s="10"/>
      <c r="FVM101" s="10"/>
      <c r="FVN101" s="76"/>
      <c r="FVO101" s="77"/>
      <c r="FVP101" s="78"/>
      <c r="FVQ101" s="78"/>
      <c r="FVR101" s="10"/>
      <c r="FVS101" s="79"/>
      <c r="FVT101" s="10"/>
      <c r="FVU101" s="10"/>
      <c r="FVV101" s="75"/>
      <c r="FVW101" s="10"/>
      <c r="FVX101" s="10"/>
      <c r="FVY101" s="10"/>
      <c r="FVZ101" s="75"/>
      <c r="FWA101" s="10"/>
      <c r="FWB101" s="10"/>
      <c r="FWC101" s="76"/>
      <c r="FWD101" s="77"/>
      <c r="FWE101" s="78"/>
      <c r="FWF101" s="78"/>
      <c r="FWG101" s="10"/>
      <c r="FWH101" s="79"/>
      <c r="FWI101" s="10"/>
      <c r="FWJ101" s="10"/>
      <c r="FWK101" s="75"/>
      <c r="FWL101" s="10"/>
      <c r="FWM101" s="10"/>
      <c r="FWN101" s="10"/>
      <c r="FWO101" s="75"/>
      <c r="FWP101" s="10"/>
      <c r="FWQ101" s="10"/>
      <c r="FWR101" s="76"/>
      <c r="FWS101" s="77"/>
      <c r="FWT101" s="78"/>
      <c r="FWU101" s="78"/>
      <c r="FWV101" s="10"/>
      <c r="FWW101" s="79"/>
      <c r="FWX101" s="10"/>
      <c r="FWY101" s="10"/>
      <c r="FWZ101" s="75"/>
      <c r="FXA101" s="10"/>
      <c r="FXB101" s="10"/>
      <c r="FXC101" s="10"/>
      <c r="FXD101" s="75"/>
      <c r="FXE101" s="10"/>
      <c r="FXF101" s="10"/>
      <c r="FXG101" s="76"/>
      <c r="FXH101" s="77"/>
      <c r="FXI101" s="78"/>
      <c r="FXJ101" s="78"/>
      <c r="FXK101" s="10"/>
      <c r="FXL101" s="79"/>
      <c r="FXM101" s="10"/>
      <c r="FXN101" s="10"/>
      <c r="FXO101" s="75"/>
      <c r="FXP101" s="10"/>
      <c r="FXQ101" s="10"/>
      <c r="FXR101" s="10"/>
      <c r="FXS101" s="75"/>
      <c r="FXT101" s="10"/>
      <c r="FXU101" s="10"/>
      <c r="FXV101" s="76"/>
      <c r="FXW101" s="77"/>
      <c r="FXX101" s="78"/>
      <c r="FXY101" s="78"/>
      <c r="FXZ101" s="10"/>
      <c r="FYA101" s="79"/>
      <c r="FYB101" s="10"/>
      <c r="FYC101" s="10"/>
      <c r="FYD101" s="75"/>
      <c r="FYE101" s="10"/>
      <c r="FYF101" s="10"/>
      <c r="FYG101" s="10"/>
      <c r="FYH101" s="75"/>
      <c r="FYI101" s="10"/>
      <c r="FYJ101" s="10"/>
      <c r="FYK101" s="76"/>
      <c r="FYL101" s="77"/>
      <c r="FYM101" s="78"/>
      <c r="FYN101" s="78"/>
      <c r="FYO101" s="10"/>
      <c r="FYP101" s="79"/>
      <c r="FYQ101" s="10"/>
      <c r="FYR101" s="10"/>
      <c r="FYS101" s="75"/>
      <c r="FYT101" s="10"/>
      <c r="FYU101" s="10"/>
      <c r="FYV101" s="10"/>
      <c r="FYW101" s="75"/>
      <c r="FYX101" s="10"/>
      <c r="FYY101" s="10"/>
      <c r="FYZ101" s="76"/>
      <c r="FZA101" s="77"/>
      <c r="FZB101" s="78"/>
      <c r="FZC101" s="78"/>
      <c r="FZD101" s="10"/>
      <c r="FZE101" s="79"/>
      <c r="FZF101" s="10"/>
      <c r="FZG101" s="10"/>
      <c r="FZH101" s="75"/>
      <c r="FZI101" s="10"/>
      <c r="FZJ101" s="10"/>
      <c r="FZK101" s="10"/>
      <c r="FZL101" s="75"/>
      <c r="FZM101" s="10"/>
      <c r="FZN101" s="10"/>
      <c r="FZO101" s="76"/>
      <c r="FZP101" s="77"/>
      <c r="FZQ101" s="78"/>
      <c r="FZR101" s="78"/>
      <c r="FZS101" s="10"/>
      <c r="FZT101" s="79"/>
      <c r="FZU101" s="10"/>
      <c r="FZV101" s="10"/>
      <c r="FZW101" s="75"/>
      <c r="FZX101" s="10"/>
      <c r="FZY101" s="10"/>
      <c r="FZZ101" s="10"/>
      <c r="GAA101" s="75"/>
      <c r="GAB101" s="10"/>
      <c r="GAC101" s="10"/>
      <c r="GAD101" s="76"/>
      <c r="GAE101" s="77"/>
      <c r="GAF101" s="78"/>
      <c r="GAG101" s="78"/>
      <c r="GAH101" s="10"/>
      <c r="GAI101" s="79"/>
      <c r="GAJ101" s="10"/>
      <c r="GAK101" s="10"/>
      <c r="GAL101" s="75"/>
      <c r="GAM101" s="10"/>
      <c r="GAN101" s="10"/>
      <c r="GAO101" s="10"/>
      <c r="GAP101" s="75"/>
      <c r="GAQ101" s="10"/>
      <c r="GAR101" s="10"/>
      <c r="GAS101" s="76"/>
      <c r="GAT101" s="77"/>
      <c r="GAU101" s="78"/>
      <c r="GAV101" s="78"/>
      <c r="GAW101" s="10"/>
      <c r="GAX101" s="79"/>
      <c r="GAY101" s="10"/>
      <c r="GAZ101" s="10"/>
      <c r="GBA101" s="75"/>
      <c r="GBB101" s="10"/>
      <c r="GBC101" s="10"/>
      <c r="GBD101" s="10"/>
      <c r="GBE101" s="75"/>
      <c r="GBF101" s="10"/>
      <c r="GBG101" s="10"/>
      <c r="GBH101" s="76"/>
      <c r="GBI101" s="77"/>
      <c r="GBJ101" s="78"/>
      <c r="GBK101" s="78"/>
      <c r="GBL101" s="10"/>
      <c r="GBM101" s="79"/>
      <c r="GBN101" s="10"/>
      <c r="GBO101" s="10"/>
      <c r="GBP101" s="75"/>
      <c r="GBQ101" s="10"/>
      <c r="GBR101" s="10"/>
      <c r="GBS101" s="10"/>
      <c r="GBT101" s="75"/>
      <c r="GBU101" s="10"/>
      <c r="GBV101" s="10"/>
      <c r="GBW101" s="76"/>
      <c r="GBX101" s="77"/>
      <c r="GBY101" s="78"/>
      <c r="GBZ101" s="78"/>
      <c r="GCA101" s="10"/>
      <c r="GCB101" s="79"/>
      <c r="GCC101" s="10"/>
      <c r="GCD101" s="10"/>
      <c r="GCE101" s="75"/>
      <c r="GCF101" s="10"/>
      <c r="GCG101" s="10"/>
      <c r="GCH101" s="10"/>
      <c r="GCI101" s="75"/>
      <c r="GCJ101" s="10"/>
      <c r="GCK101" s="10"/>
      <c r="GCL101" s="76"/>
      <c r="GCM101" s="77"/>
      <c r="GCN101" s="78"/>
      <c r="GCO101" s="78"/>
      <c r="GCP101" s="10"/>
      <c r="GCQ101" s="79"/>
      <c r="GCR101" s="10"/>
      <c r="GCS101" s="10"/>
      <c r="GCT101" s="75"/>
      <c r="GCU101" s="10"/>
      <c r="GCV101" s="10"/>
      <c r="GCW101" s="10"/>
      <c r="GCX101" s="75"/>
      <c r="GCY101" s="10"/>
      <c r="GCZ101" s="10"/>
      <c r="GDA101" s="76"/>
      <c r="GDB101" s="77"/>
      <c r="GDC101" s="78"/>
      <c r="GDD101" s="78"/>
      <c r="GDE101" s="10"/>
      <c r="GDF101" s="79"/>
      <c r="GDG101" s="10"/>
      <c r="GDH101" s="10"/>
      <c r="GDI101" s="75"/>
      <c r="GDJ101" s="10"/>
      <c r="GDK101" s="10"/>
      <c r="GDL101" s="10"/>
      <c r="GDM101" s="75"/>
      <c r="GDN101" s="10"/>
      <c r="GDO101" s="10"/>
      <c r="GDP101" s="76"/>
      <c r="GDQ101" s="77"/>
      <c r="GDR101" s="78"/>
      <c r="GDS101" s="78"/>
      <c r="GDT101" s="10"/>
      <c r="GDU101" s="79"/>
      <c r="GDV101" s="10"/>
      <c r="GDW101" s="10"/>
      <c r="GDX101" s="75"/>
      <c r="GDY101" s="10"/>
      <c r="GDZ101" s="10"/>
      <c r="GEA101" s="10"/>
      <c r="GEB101" s="75"/>
      <c r="GEC101" s="10"/>
      <c r="GED101" s="10"/>
      <c r="GEE101" s="76"/>
      <c r="GEF101" s="77"/>
      <c r="GEG101" s="78"/>
      <c r="GEH101" s="78"/>
      <c r="GEI101" s="10"/>
      <c r="GEJ101" s="79"/>
      <c r="GEK101" s="10"/>
      <c r="GEL101" s="10"/>
      <c r="GEM101" s="75"/>
      <c r="GEN101" s="10"/>
      <c r="GEO101" s="10"/>
      <c r="GEP101" s="10"/>
      <c r="GEQ101" s="75"/>
      <c r="GER101" s="10"/>
      <c r="GES101" s="10"/>
      <c r="GET101" s="76"/>
      <c r="GEU101" s="77"/>
      <c r="GEV101" s="78"/>
      <c r="GEW101" s="78"/>
      <c r="GEX101" s="10"/>
      <c r="GEY101" s="79"/>
      <c r="GEZ101" s="10"/>
      <c r="GFA101" s="10"/>
      <c r="GFB101" s="75"/>
      <c r="GFC101" s="10"/>
      <c r="GFD101" s="10"/>
      <c r="GFE101" s="10"/>
      <c r="GFF101" s="75"/>
      <c r="GFG101" s="10"/>
      <c r="GFH101" s="10"/>
      <c r="GFI101" s="76"/>
      <c r="GFJ101" s="77"/>
      <c r="GFK101" s="78"/>
      <c r="GFL101" s="78"/>
      <c r="GFM101" s="10"/>
      <c r="GFN101" s="79"/>
      <c r="GFO101" s="10"/>
      <c r="GFP101" s="10"/>
      <c r="GFQ101" s="75"/>
      <c r="GFR101" s="10"/>
      <c r="GFS101" s="10"/>
      <c r="GFT101" s="10"/>
      <c r="GFU101" s="75"/>
      <c r="GFV101" s="10"/>
      <c r="GFW101" s="10"/>
      <c r="GFX101" s="76"/>
      <c r="GFY101" s="77"/>
      <c r="GFZ101" s="78"/>
      <c r="GGA101" s="78"/>
      <c r="GGB101" s="10"/>
      <c r="GGC101" s="79"/>
      <c r="GGD101" s="10"/>
      <c r="GGE101" s="10"/>
      <c r="GGF101" s="75"/>
      <c r="GGG101" s="10"/>
      <c r="GGH101" s="10"/>
      <c r="GGI101" s="10"/>
      <c r="GGJ101" s="75"/>
      <c r="GGK101" s="10"/>
      <c r="GGL101" s="10"/>
      <c r="GGM101" s="76"/>
      <c r="GGN101" s="77"/>
      <c r="GGO101" s="78"/>
      <c r="GGP101" s="78"/>
      <c r="GGQ101" s="10"/>
      <c r="GGR101" s="79"/>
      <c r="GGS101" s="10"/>
      <c r="GGT101" s="10"/>
      <c r="GGU101" s="75"/>
      <c r="GGV101" s="10"/>
      <c r="GGW101" s="10"/>
      <c r="GGX101" s="10"/>
      <c r="GGY101" s="75"/>
      <c r="GGZ101" s="10"/>
      <c r="GHA101" s="10"/>
      <c r="GHB101" s="76"/>
      <c r="GHC101" s="77"/>
      <c r="GHD101" s="78"/>
      <c r="GHE101" s="78"/>
      <c r="GHF101" s="10"/>
      <c r="GHG101" s="79"/>
      <c r="GHH101" s="10"/>
      <c r="GHI101" s="10"/>
      <c r="GHJ101" s="75"/>
      <c r="GHK101" s="10"/>
      <c r="GHL101" s="10"/>
      <c r="GHM101" s="10"/>
      <c r="GHN101" s="75"/>
      <c r="GHO101" s="10"/>
      <c r="GHP101" s="10"/>
      <c r="GHQ101" s="76"/>
      <c r="GHR101" s="77"/>
      <c r="GHS101" s="78"/>
      <c r="GHT101" s="78"/>
      <c r="GHU101" s="10"/>
      <c r="GHV101" s="79"/>
      <c r="GHW101" s="10"/>
      <c r="GHX101" s="10"/>
      <c r="GHY101" s="75"/>
      <c r="GHZ101" s="10"/>
      <c r="GIA101" s="10"/>
      <c r="GIB101" s="10"/>
      <c r="GIC101" s="75"/>
      <c r="GID101" s="10"/>
      <c r="GIE101" s="10"/>
      <c r="GIF101" s="76"/>
      <c r="GIG101" s="77"/>
      <c r="GIH101" s="78"/>
      <c r="GII101" s="78"/>
      <c r="GIJ101" s="10"/>
      <c r="GIK101" s="79"/>
      <c r="GIL101" s="10"/>
      <c r="GIM101" s="10"/>
      <c r="GIN101" s="75"/>
      <c r="GIO101" s="10"/>
      <c r="GIP101" s="10"/>
      <c r="GIQ101" s="10"/>
      <c r="GIR101" s="75"/>
      <c r="GIS101" s="10"/>
      <c r="GIT101" s="10"/>
      <c r="GIU101" s="76"/>
      <c r="GIV101" s="77"/>
      <c r="GIW101" s="78"/>
      <c r="GIX101" s="78"/>
      <c r="GIY101" s="10"/>
      <c r="GIZ101" s="79"/>
      <c r="GJA101" s="10"/>
      <c r="GJB101" s="10"/>
      <c r="GJC101" s="75"/>
      <c r="GJD101" s="10"/>
      <c r="GJE101" s="10"/>
      <c r="GJF101" s="10"/>
      <c r="GJG101" s="75"/>
      <c r="GJH101" s="10"/>
      <c r="GJI101" s="10"/>
      <c r="GJJ101" s="76"/>
      <c r="GJK101" s="77"/>
      <c r="GJL101" s="78"/>
      <c r="GJM101" s="78"/>
      <c r="GJN101" s="10"/>
      <c r="GJO101" s="79"/>
      <c r="GJP101" s="10"/>
      <c r="GJQ101" s="10"/>
      <c r="GJR101" s="75"/>
      <c r="GJS101" s="10"/>
      <c r="GJT101" s="10"/>
      <c r="GJU101" s="10"/>
      <c r="GJV101" s="75"/>
      <c r="GJW101" s="10"/>
      <c r="GJX101" s="10"/>
      <c r="GJY101" s="76"/>
      <c r="GJZ101" s="77"/>
      <c r="GKA101" s="78"/>
      <c r="GKB101" s="78"/>
      <c r="GKC101" s="10"/>
      <c r="GKD101" s="79"/>
      <c r="GKE101" s="10"/>
      <c r="GKF101" s="10"/>
      <c r="GKG101" s="75"/>
      <c r="GKH101" s="10"/>
      <c r="GKI101" s="10"/>
      <c r="GKJ101" s="10"/>
      <c r="GKK101" s="75"/>
      <c r="GKL101" s="10"/>
      <c r="GKM101" s="10"/>
      <c r="GKN101" s="76"/>
      <c r="GKO101" s="77"/>
      <c r="GKP101" s="78"/>
      <c r="GKQ101" s="78"/>
      <c r="GKR101" s="10"/>
      <c r="GKS101" s="79"/>
      <c r="GKT101" s="10"/>
      <c r="GKU101" s="10"/>
      <c r="GKV101" s="75"/>
      <c r="GKW101" s="10"/>
      <c r="GKX101" s="10"/>
      <c r="GKY101" s="10"/>
      <c r="GKZ101" s="75"/>
      <c r="GLA101" s="10"/>
      <c r="GLB101" s="10"/>
      <c r="GLC101" s="76"/>
      <c r="GLD101" s="77"/>
      <c r="GLE101" s="78"/>
      <c r="GLF101" s="78"/>
      <c r="GLG101" s="10"/>
      <c r="GLH101" s="79"/>
      <c r="GLI101" s="10"/>
      <c r="GLJ101" s="10"/>
      <c r="GLK101" s="75"/>
      <c r="GLL101" s="10"/>
      <c r="GLM101" s="10"/>
      <c r="GLN101" s="10"/>
      <c r="GLO101" s="75"/>
      <c r="GLP101" s="10"/>
      <c r="GLQ101" s="10"/>
      <c r="GLR101" s="76"/>
      <c r="GLS101" s="77"/>
      <c r="GLT101" s="78"/>
      <c r="GLU101" s="78"/>
      <c r="GLV101" s="10"/>
      <c r="GLW101" s="79"/>
      <c r="GLX101" s="10"/>
      <c r="GLY101" s="10"/>
      <c r="GLZ101" s="75"/>
      <c r="GMA101" s="10"/>
      <c r="GMB101" s="10"/>
      <c r="GMC101" s="10"/>
      <c r="GMD101" s="75"/>
    </row>
    <row r="102" spans="1:5074" s="72" customFormat="1" ht="15.75" x14ac:dyDescent="0.25">
      <c r="A102"/>
      <c r="B102" s="125">
        <f t="shared" si="1"/>
        <v>62</v>
      </c>
      <c r="C102" s="133" t="s">
        <v>1429</v>
      </c>
      <c r="D102" s="55" t="s">
        <v>124</v>
      </c>
      <c r="E102" s="55">
        <v>3</v>
      </c>
      <c r="F102" s="55">
        <v>3</v>
      </c>
      <c r="G102" s="55">
        <v>6</v>
      </c>
      <c r="H102" s="56" t="s">
        <v>1433</v>
      </c>
      <c r="I102" s="55" t="s">
        <v>1343</v>
      </c>
      <c r="J102" s="55" t="s">
        <v>120</v>
      </c>
      <c r="K102" s="57">
        <v>938406813</v>
      </c>
      <c r="L102" s="8"/>
      <c r="M102" s="5" t="s">
        <v>1431</v>
      </c>
      <c r="N102" s="55" t="s">
        <v>1432</v>
      </c>
      <c r="O102" s="55"/>
      <c r="P102" s="92"/>
      <c r="Q102" s="75"/>
      <c r="R102" s="10"/>
      <c r="S102" s="10"/>
      <c r="T102" s="10"/>
      <c r="U102" s="75"/>
      <c r="V102" s="10"/>
      <c r="W102" s="10"/>
      <c r="X102" s="76"/>
      <c r="Y102" s="77"/>
      <c r="Z102" s="78"/>
      <c r="AA102" s="78"/>
      <c r="AB102" s="10"/>
      <c r="AC102" s="79"/>
      <c r="AD102" s="10"/>
      <c r="AE102" s="10"/>
      <c r="AF102" s="75"/>
      <c r="AG102" s="10"/>
      <c r="AH102" s="10"/>
      <c r="AI102" s="75"/>
      <c r="AJ102" s="10"/>
      <c r="AK102" s="10"/>
      <c r="AL102" s="76"/>
      <c r="AM102" s="77"/>
      <c r="AN102" s="78"/>
      <c r="AO102" s="78"/>
      <c r="AP102" s="10"/>
      <c r="AQ102" s="79"/>
      <c r="AR102" s="10"/>
      <c r="AS102" s="10"/>
      <c r="AT102" s="75"/>
      <c r="AU102" s="10"/>
      <c r="AV102" s="10"/>
      <c r="AW102" s="10"/>
      <c r="AX102" s="75"/>
      <c r="AY102" s="10"/>
      <c r="AZ102" s="10"/>
      <c r="BA102" s="76"/>
      <c r="BB102" s="77"/>
      <c r="BC102" s="78"/>
      <c r="BD102" s="78"/>
      <c r="BE102" s="10"/>
      <c r="BF102" s="79"/>
      <c r="BG102" s="10"/>
      <c r="BH102" s="10"/>
      <c r="BI102" s="75"/>
      <c r="BJ102" s="10"/>
      <c r="BK102" s="10"/>
      <c r="BL102" s="10"/>
      <c r="BM102" s="75"/>
      <c r="BN102" s="10"/>
      <c r="BO102" s="10"/>
      <c r="BP102" s="76"/>
      <c r="BQ102" s="77"/>
      <c r="BR102" s="78"/>
      <c r="BS102" s="78"/>
      <c r="BT102" s="10"/>
      <c r="BU102" s="79"/>
      <c r="BV102" s="10"/>
      <c r="BW102" s="10"/>
      <c r="BX102" s="75"/>
      <c r="BY102" s="10"/>
      <c r="BZ102" s="10"/>
      <c r="CA102" s="10"/>
      <c r="CB102" s="75"/>
      <c r="CC102" s="10"/>
      <c r="CD102" s="10"/>
      <c r="CE102" s="76"/>
      <c r="CF102" s="77"/>
      <c r="CG102" s="78"/>
      <c r="CH102" s="78"/>
      <c r="CI102" s="10"/>
      <c r="CJ102" s="79"/>
      <c r="CK102" s="10"/>
      <c r="CL102" s="10"/>
      <c r="CM102" s="75"/>
      <c r="CN102" s="10"/>
      <c r="CO102" s="10"/>
      <c r="CP102" s="10"/>
      <c r="CQ102" s="75"/>
      <c r="CR102" s="10"/>
      <c r="CS102" s="10"/>
      <c r="CT102" s="76"/>
      <c r="CU102" s="77"/>
      <c r="CV102" s="78"/>
      <c r="CW102" s="78"/>
      <c r="CX102" s="10"/>
      <c r="CY102" s="79"/>
      <c r="CZ102" s="10"/>
      <c r="DA102" s="10"/>
      <c r="DB102" s="75"/>
      <c r="DC102" s="10"/>
      <c r="DD102" s="10"/>
      <c r="DE102" s="10"/>
      <c r="DF102" s="75"/>
      <c r="DG102" s="10"/>
      <c r="DH102" s="10"/>
      <c r="DI102" s="76"/>
      <c r="DJ102" s="77"/>
      <c r="DK102" s="78"/>
      <c r="DL102" s="78"/>
      <c r="DM102" s="10"/>
      <c r="DN102" s="79"/>
      <c r="DO102" s="10"/>
      <c r="DP102" s="10"/>
      <c r="DQ102" s="75"/>
      <c r="DR102" s="10"/>
      <c r="DS102" s="10"/>
      <c r="DT102" s="10"/>
      <c r="DU102" s="75"/>
      <c r="DV102" s="10"/>
      <c r="DW102" s="10"/>
      <c r="DX102" s="76"/>
      <c r="DY102" s="77"/>
      <c r="DZ102" s="78"/>
      <c r="EA102" s="78"/>
      <c r="EB102" s="10"/>
      <c r="EC102" s="79"/>
      <c r="ED102" s="10"/>
      <c r="EE102" s="10"/>
      <c r="EF102" s="75"/>
      <c r="EG102" s="10"/>
      <c r="EH102" s="10"/>
      <c r="EI102" s="10"/>
      <c r="EJ102" s="75"/>
      <c r="EK102" s="10"/>
      <c r="EL102" s="10"/>
      <c r="EM102" s="76"/>
      <c r="EN102" s="77"/>
      <c r="EO102" s="78"/>
      <c r="EP102" s="78"/>
      <c r="EQ102" s="10"/>
      <c r="ER102" s="79"/>
      <c r="ES102" s="10"/>
      <c r="ET102" s="10"/>
      <c r="EU102" s="75"/>
      <c r="EV102" s="10"/>
      <c r="EW102" s="10"/>
      <c r="EX102" s="10"/>
      <c r="EY102" s="75"/>
      <c r="EZ102" s="10"/>
      <c r="FA102" s="10"/>
      <c r="FB102" s="76"/>
      <c r="FC102" s="77"/>
      <c r="FD102" s="78"/>
      <c r="FE102" s="78"/>
      <c r="FF102" s="10"/>
      <c r="FG102" s="79"/>
      <c r="FH102" s="10"/>
      <c r="FI102" s="10"/>
      <c r="FJ102" s="75"/>
      <c r="FK102" s="10"/>
      <c r="FL102" s="10"/>
      <c r="FM102" s="10"/>
      <c r="FN102" s="75"/>
      <c r="FO102" s="10"/>
      <c r="FP102" s="10"/>
      <c r="FQ102" s="76"/>
      <c r="FR102" s="77"/>
      <c r="FS102" s="78"/>
      <c r="FT102" s="78"/>
      <c r="FU102" s="10"/>
      <c r="FV102" s="79"/>
      <c r="FW102" s="10"/>
      <c r="FX102" s="10"/>
      <c r="FY102" s="75"/>
      <c r="FZ102" s="10"/>
      <c r="GA102" s="10"/>
      <c r="GB102" s="10"/>
      <c r="GC102" s="75"/>
      <c r="GD102" s="10"/>
      <c r="GE102" s="10"/>
      <c r="GF102" s="76"/>
      <c r="GG102" s="77"/>
      <c r="GH102" s="78"/>
      <c r="GI102" s="78"/>
      <c r="GJ102" s="10"/>
      <c r="GK102" s="79"/>
      <c r="GL102" s="10"/>
      <c r="GM102" s="10"/>
      <c r="GN102" s="75"/>
      <c r="GO102" s="10"/>
      <c r="GP102" s="10"/>
      <c r="GQ102" s="10"/>
      <c r="GR102" s="75"/>
      <c r="GS102" s="10"/>
      <c r="GT102" s="10"/>
      <c r="GU102" s="76"/>
      <c r="GV102" s="77"/>
      <c r="GW102" s="78"/>
      <c r="GX102" s="78"/>
      <c r="GY102" s="10"/>
      <c r="GZ102" s="79"/>
      <c r="HA102" s="10"/>
      <c r="HB102" s="10"/>
      <c r="HC102" s="75"/>
      <c r="HD102" s="10"/>
      <c r="HE102" s="10"/>
      <c r="HF102" s="10"/>
      <c r="HG102" s="75"/>
      <c r="HH102" s="10"/>
      <c r="HI102" s="10"/>
      <c r="HJ102" s="76"/>
      <c r="HK102" s="77"/>
      <c r="HL102" s="78"/>
      <c r="HM102" s="78"/>
      <c r="HN102" s="10"/>
      <c r="HO102" s="79"/>
      <c r="HP102" s="10"/>
      <c r="HQ102" s="10"/>
      <c r="HR102" s="75"/>
      <c r="HS102" s="10"/>
      <c r="HT102" s="10"/>
      <c r="HU102" s="10"/>
      <c r="HV102" s="75"/>
      <c r="HW102" s="10"/>
      <c r="HX102" s="10"/>
      <c r="HY102" s="76"/>
      <c r="HZ102" s="77"/>
      <c r="IA102" s="78"/>
      <c r="IB102" s="78"/>
      <c r="IC102" s="10"/>
      <c r="ID102" s="79"/>
      <c r="IE102" s="10"/>
      <c r="IF102" s="10"/>
      <c r="IG102" s="75"/>
      <c r="IH102" s="10"/>
      <c r="II102" s="10"/>
      <c r="IJ102" s="10"/>
      <c r="IK102" s="75"/>
      <c r="IL102" s="10"/>
      <c r="IM102" s="10"/>
      <c r="IN102" s="76"/>
      <c r="IO102" s="77"/>
      <c r="IP102" s="78"/>
      <c r="IQ102" s="78"/>
      <c r="IR102" s="10"/>
      <c r="IS102" s="79"/>
      <c r="IT102" s="10"/>
      <c r="IU102" s="10"/>
      <c r="IV102" s="75"/>
      <c r="IW102" s="10"/>
      <c r="IX102" s="10"/>
      <c r="IY102" s="10"/>
      <c r="IZ102" s="75"/>
      <c r="JA102" s="10"/>
      <c r="JB102" s="10"/>
      <c r="JC102" s="76"/>
      <c r="JD102" s="77"/>
      <c r="JE102" s="78"/>
      <c r="JF102" s="78"/>
      <c r="JG102" s="10"/>
      <c r="JH102" s="79"/>
      <c r="JI102" s="10"/>
      <c r="JJ102" s="10"/>
      <c r="JK102" s="75"/>
      <c r="JL102" s="10"/>
      <c r="JM102" s="10"/>
      <c r="JN102" s="10"/>
      <c r="JO102" s="75"/>
      <c r="JP102" s="10"/>
      <c r="JQ102" s="10"/>
      <c r="JR102" s="76"/>
      <c r="JS102" s="77"/>
      <c r="JT102" s="78"/>
      <c r="JU102" s="78"/>
      <c r="JV102" s="10"/>
      <c r="JW102" s="79"/>
      <c r="JX102" s="10"/>
      <c r="JY102" s="10"/>
      <c r="JZ102" s="75"/>
      <c r="KA102" s="10"/>
      <c r="KB102" s="10"/>
      <c r="KC102" s="10"/>
      <c r="KD102" s="75"/>
      <c r="KE102" s="10"/>
      <c r="KF102" s="10"/>
      <c r="KG102" s="76"/>
      <c r="KH102" s="77"/>
      <c r="KI102" s="78"/>
      <c r="KJ102" s="78"/>
      <c r="KK102" s="10"/>
      <c r="KL102" s="79"/>
      <c r="KM102" s="10"/>
      <c r="KN102" s="10"/>
      <c r="KO102" s="75"/>
      <c r="KP102" s="10"/>
      <c r="KQ102" s="10"/>
      <c r="KR102" s="10"/>
      <c r="KS102" s="75"/>
      <c r="KT102" s="10"/>
      <c r="KU102" s="10"/>
      <c r="KV102" s="76"/>
      <c r="KW102" s="77"/>
      <c r="KX102" s="78"/>
      <c r="KY102" s="78"/>
      <c r="KZ102" s="10"/>
      <c r="LA102" s="79"/>
      <c r="LB102" s="10"/>
      <c r="LC102" s="10"/>
      <c r="LD102" s="75"/>
      <c r="LE102" s="10"/>
      <c r="LF102" s="10"/>
      <c r="LG102" s="10"/>
      <c r="LH102" s="75"/>
      <c r="LI102" s="10"/>
      <c r="LJ102" s="10"/>
      <c r="LK102" s="76"/>
      <c r="LL102" s="77"/>
      <c r="LM102" s="78"/>
      <c r="LN102" s="78"/>
      <c r="LO102" s="10"/>
      <c r="LP102" s="79"/>
      <c r="LQ102" s="10"/>
      <c r="LR102" s="10"/>
      <c r="LS102" s="75"/>
      <c r="LT102" s="10"/>
      <c r="LU102" s="10"/>
      <c r="LV102" s="10"/>
      <c r="LW102" s="75"/>
      <c r="LX102" s="10"/>
      <c r="LY102" s="10"/>
      <c r="LZ102" s="76"/>
      <c r="MA102" s="77"/>
      <c r="MB102" s="78"/>
      <c r="MC102" s="78"/>
      <c r="MD102" s="10"/>
      <c r="ME102" s="79"/>
      <c r="MF102" s="10"/>
      <c r="MG102" s="10"/>
      <c r="MH102" s="75"/>
      <c r="MI102" s="10"/>
      <c r="MJ102" s="10"/>
      <c r="MK102" s="10"/>
      <c r="ML102" s="75"/>
      <c r="MM102" s="10"/>
      <c r="MN102" s="10"/>
      <c r="MO102" s="76"/>
      <c r="MP102" s="77"/>
      <c r="MQ102" s="78"/>
      <c r="MR102" s="78"/>
      <c r="MS102" s="10"/>
      <c r="MT102" s="79"/>
      <c r="MU102" s="10"/>
      <c r="MV102" s="10"/>
      <c r="MW102" s="75"/>
      <c r="MX102" s="10"/>
      <c r="MY102" s="10"/>
      <c r="MZ102" s="10"/>
      <c r="NA102" s="75"/>
      <c r="NB102" s="10"/>
      <c r="NC102" s="10"/>
      <c r="ND102" s="76"/>
      <c r="NE102" s="77"/>
      <c r="NF102" s="78"/>
      <c r="NG102" s="78"/>
      <c r="NH102" s="10"/>
      <c r="NI102" s="79"/>
      <c r="NJ102" s="10"/>
      <c r="NK102" s="10"/>
      <c r="NL102" s="75"/>
      <c r="NM102" s="10"/>
      <c r="NN102" s="10"/>
      <c r="NO102" s="10"/>
      <c r="NP102" s="75"/>
      <c r="NQ102" s="10"/>
      <c r="NR102" s="10"/>
      <c r="NS102" s="76"/>
      <c r="NT102" s="77"/>
      <c r="NU102" s="78"/>
      <c r="NV102" s="78"/>
      <c r="NW102" s="10"/>
      <c r="NX102" s="79"/>
      <c r="NY102" s="10"/>
      <c r="NZ102" s="10"/>
      <c r="OA102" s="75"/>
      <c r="OB102" s="10"/>
      <c r="OC102" s="10"/>
      <c r="OD102" s="10"/>
      <c r="OE102" s="75"/>
      <c r="OF102" s="10"/>
      <c r="OG102" s="10"/>
      <c r="OH102" s="76"/>
      <c r="OI102" s="77"/>
      <c r="OJ102" s="78"/>
      <c r="OK102" s="78"/>
      <c r="OL102" s="10"/>
      <c r="OM102" s="79"/>
      <c r="ON102" s="10"/>
      <c r="OO102" s="10"/>
      <c r="OP102" s="75"/>
      <c r="OQ102" s="10"/>
      <c r="OR102" s="10"/>
      <c r="OS102" s="10"/>
      <c r="OT102" s="75"/>
      <c r="OU102" s="10"/>
      <c r="OV102" s="10"/>
      <c r="OW102" s="76"/>
      <c r="OX102" s="77"/>
      <c r="OY102" s="78"/>
      <c r="OZ102" s="78"/>
      <c r="PA102" s="10"/>
      <c r="PB102" s="79"/>
      <c r="PC102" s="10"/>
      <c r="PD102" s="10"/>
      <c r="PE102" s="75"/>
      <c r="PF102" s="10"/>
      <c r="PG102" s="10"/>
      <c r="PH102" s="10"/>
      <c r="PI102" s="75"/>
      <c r="PJ102" s="10"/>
      <c r="PK102" s="10"/>
      <c r="PL102" s="76"/>
      <c r="PM102" s="77"/>
      <c r="PN102" s="78"/>
      <c r="PO102" s="78"/>
      <c r="PP102" s="10"/>
      <c r="PQ102" s="79"/>
      <c r="PR102" s="10"/>
      <c r="PS102" s="10"/>
      <c r="PT102" s="75"/>
      <c r="PU102" s="10"/>
      <c r="PV102" s="10"/>
      <c r="PW102" s="10"/>
      <c r="PX102" s="75"/>
      <c r="PY102" s="10"/>
      <c r="PZ102" s="10"/>
      <c r="QA102" s="76"/>
      <c r="QB102" s="77"/>
      <c r="QC102" s="78"/>
      <c r="QD102" s="78"/>
      <c r="QE102" s="10"/>
      <c r="QF102" s="79"/>
      <c r="QG102" s="10"/>
      <c r="QH102" s="10"/>
      <c r="QI102" s="75"/>
      <c r="QJ102" s="10"/>
      <c r="QK102" s="10"/>
      <c r="QL102" s="10"/>
      <c r="QM102" s="75"/>
      <c r="QN102" s="10"/>
      <c r="QO102" s="10"/>
      <c r="QP102" s="76"/>
      <c r="QQ102" s="77"/>
      <c r="QR102" s="78"/>
      <c r="QS102" s="78"/>
      <c r="QT102" s="10"/>
      <c r="QU102" s="79"/>
      <c r="QV102" s="10"/>
      <c r="QW102" s="10"/>
      <c r="QX102" s="75"/>
      <c r="QY102" s="10"/>
      <c r="QZ102" s="10"/>
      <c r="RA102" s="10"/>
      <c r="RB102" s="75"/>
      <c r="RC102" s="10"/>
      <c r="RD102" s="10"/>
      <c r="RE102" s="76"/>
      <c r="RF102" s="77"/>
      <c r="RG102" s="78"/>
      <c r="RH102" s="78"/>
      <c r="RI102" s="10"/>
      <c r="RJ102" s="79"/>
      <c r="RK102" s="10"/>
      <c r="RL102" s="10"/>
      <c r="RM102" s="75"/>
      <c r="RN102" s="10"/>
      <c r="RO102" s="10"/>
      <c r="RP102" s="10"/>
      <c r="RQ102" s="75"/>
      <c r="RR102" s="10"/>
      <c r="RS102" s="10"/>
      <c r="RT102" s="76"/>
      <c r="RU102" s="77"/>
      <c r="RV102" s="78"/>
      <c r="RW102" s="78"/>
      <c r="RX102" s="10"/>
      <c r="RY102" s="79"/>
      <c r="RZ102" s="10"/>
      <c r="SA102" s="10"/>
      <c r="SB102" s="75"/>
      <c r="SC102" s="10"/>
      <c r="SD102" s="10"/>
      <c r="SE102" s="10"/>
      <c r="SF102" s="75"/>
      <c r="SG102" s="10"/>
      <c r="SH102" s="10"/>
      <c r="SI102" s="76"/>
      <c r="SJ102" s="77"/>
      <c r="SK102" s="78"/>
      <c r="SL102" s="78"/>
      <c r="SM102" s="10"/>
      <c r="SN102" s="79"/>
      <c r="SO102" s="10"/>
      <c r="SP102" s="10"/>
      <c r="SQ102" s="75"/>
      <c r="SR102" s="10"/>
      <c r="SS102" s="10"/>
      <c r="ST102" s="10"/>
      <c r="SU102" s="75"/>
      <c r="SV102" s="10"/>
      <c r="SW102" s="10"/>
      <c r="SX102" s="76"/>
      <c r="SY102" s="77"/>
      <c r="SZ102" s="78"/>
      <c r="TA102" s="78"/>
      <c r="TB102" s="10"/>
      <c r="TC102" s="79"/>
      <c r="TD102" s="10"/>
      <c r="TE102" s="10"/>
      <c r="TF102" s="75"/>
      <c r="TG102" s="10"/>
      <c r="TH102" s="10"/>
      <c r="TI102" s="10"/>
      <c r="TJ102" s="75"/>
      <c r="TK102" s="10"/>
      <c r="TL102" s="10"/>
      <c r="TM102" s="76"/>
      <c r="TN102" s="77"/>
      <c r="TO102" s="78"/>
      <c r="TP102" s="78"/>
      <c r="TQ102" s="10"/>
      <c r="TR102" s="79"/>
      <c r="TS102" s="10"/>
      <c r="TT102" s="10"/>
      <c r="TU102" s="75"/>
      <c r="TV102" s="10"/>
      <c r="TW102" s="10"/>
      <c r="TX102" s="10"/>
      <c r="TY102" s="75"/>
      <c r="TZ102" s="10"/>
      <c r="UA102" s="10"/>
      <c r="UB102" s="76"/>
      <c r="UC102" s="77"/>
      <c r="UD102" s="78"/>
      <c r="UE102" s="78"/>
      <c r="UF102" s="10"/>
      <c r="UG102" s="79"/>
      <c r="UH102" s="10"/>
      <c r="UI102" s="10"/>
      <c r="UJ102" s="75"/>
      <c r="UK102" s="10"/>
      <c r="UL102" s="10"/>
      <c r="UM102" s="10"/>
      <c r="UN102" s="75"/>
      <c r="UO102" s="10"/>
      <c r="UP102" s="10"/>
      <c r="UQ102" s="76"/>
      <c r="UR102" s="77"/>
      <c r="US102" s="78"/>
      <c r="UT102" s="78"/>
      <c r="UU102" s="10"/>
      <c r="UV102" s="79"/>
      <c r="UW102" s="10"/>
      <c r="UX102" s="10"/>
      <c r="UY102" s="75"/>
      <c r="UZ102" s="10"/>
      <c r="VA102" s="10"/>
      <c r="VB102" s="10"/>
      <c r="VC102" s="75"/>
      <c r="VD102" s="10"/>
      <c r="VE102" s="10"/>
      <c r="VF102" s="76"/>
      <c r="VG102" s="77"/>
      <c r="VH102" s="78"/>
      <c r="VI102" s="78"/>
      <c r="VJ102" s="10"/>
      <c r="VK102" s="79"/>
      <c r="VL102" s="10"/>
      <c r="VM102" s="10"/>
      <c r="VN102" s="75"/>
      <c r="VO102" s="10"/>
      <c r="VP102" s="10"/>
      <c r="VQ102" s="10"/>
      <c r="VR102" s="75"/>
      <c r="VS102" s="10"/>
      <c r="VT102" s="10"/>
      <c r="VU102" s="76"/>
      <c r="VV102" s="77"/>
      <c r="VW102" s="78"/>
      <c r="VX102" s="78"/>
      <c r="VY102" s="10"/>
      <c r="VZ102" s="79"/>
      <c r="WA102" s="10"/>
      <c r="WB102" s="10"/>
      <c r="WC102" s="75"/>
      <c r="WD102" s="10"/>
      <c r="WE102" s="10"/>
      <c r="WF102" s="10"/>
      <c r="WG102" s="75"/>
      <c r="WH102" s="10"/>
      <c r="WI102" s="10"/>
      <c r="WJ102" s="76"/>
      <c r="WK102" s="77"/>
      <c r="WL102" s="78"/>
      <c r="WM102" s="78"/>
      <c r="WN102" s="10"/>
      <c r="WO102" s="79"/>
      <c r="WP102" s="10"/>
      <c r="WQ102" s="10"/>
      <c r="WR102" s="75"/>
      <c r="WS102" s="10"/>
      <c r="WT102" s="10"/>
      <c r="WU102" s="10"/>
      <c r="WV102" s="75"/>
      <c r="WW102" s="10"/>
      <c r="WX102" s="10"/>
      <c r="WY102" s="76"/>
      <c r="WZ102" s="77"/>
      <c r="XA102" s="78"/>
      <c r="XB102" s="78"/>
      <c r="XC102" s="10"/>
      <c r="XD102" s="79"/>
      <c r="XE102" s="10"/>
      <c r="XF102" s="10"/>
      <c r="XG102" s="75"/>
      <c r="XH102" s="10"/>
      <c r="XI102" s="10"/>
      <c r="XJ102" s="10"/>
      <c r="XK102" s="75"/>
      <c r="XL102" s="10"/>
      <c r="XM102" s="10"/>
      <c r="XN102" s="76"/>
      <c r="XO102" s="77"/>
      <c r="XP102" s="78"/>
      <c r="XQ102" s="78"/>
      <c r="XR102" s="10"/>
      <c r="XS102" s="79"/>
      <c r="XT102" s="10"/>
      <c r="XU102" s="10"/>
      <c r="XV102" s="75"/>
      <c r="XW102" s="10"/>
      <c r="XX102" s="10"/>
      <c r="XY102" s="10"/>
      <c r="XZ102" s="75"/>
      <c r="YA102" s="10"/>
      <c r="YB102" s="10"/>
      <c r="YC102" s="76"/>
      <c r="YD102" s="77"/>
      <c r="YE102" s="78"/>
      <c r="YF102" s="78"/>
      <c r="YG102" s="10"/>
      <c r="YH102" s="79"/>
      <c r="YI102" s="10"/>
      <c r="YJ102" s="10"/>
      <c r="YK102" s="75"/>
      <c r="YL102" s="10"/>
      <c r="YM102" s="10"/>
      <c r="YN102" s="10"/>
      <c r="YO102" s="75"/>
      <c r="YP102" s="10"/>
      <c r="YQ102" s="10"/>
      <c r="YR102" s="76"/>
      <c r="YS102" s="77"/>
      <c r="YT102" s="78"/>
      <c r="YU102" s="78"/>
      <c r="YV102" s="10"/>
      <c r="YW102" s="79"/>
      <c r="YX102" s="10"/>
      <c r="YY102" s="10"/>
      <c r="YZ102" s="75"/>
      <c r="ZA102" s="10"/>
      <c r="ZB102" s="10"/>
      <c r="ZC102" s="10"/>
      <c r="ZD102" s="75"/>
      <c r="ZE102" s="10"/>
      <c r="ZF102" s="10"/>
      <c r="ZG102" s="76"/>
      <c r="ZH102" s="77"/>
      <c r="ZI102" s="78"/>
      <c r="ZJ102" s="78"/>
      <c r="ZK102" s="10"/>
      <c r="ZL102" s="79"/>
      <c r="ZM102" s="10"/>
      <c r="ZN102" s="10"/>
      <c r="ZO102" s="75"/>
      <c r="ZP102" s="10"/>
      <c r="ZQ102" s="10"/>
      <c r="ZR102" s="10"/>
      <c r="ZS102" s="75"/>
      <c r="ZT102" s="10"/>
      <c r="ZU102" s="10"/>
      <c r="ZV102" s="76"/>
      <c r="ZW102" s="77"/>
      <c r="ZX102" s="78"/>
      <c r="ZY102" s="78"/>
      <c r="ZZ102" s="10"/>
      <c r="AAA102" s="79"/>
      <c r="AAB102" s="10"/>
      <c r="AAC102" s="10"/>
      <c r="AAD102" s="75"/>
      <c r="AAE102" s="10"/>
      <c r="AAF102" s="10"/>
      <c r="AAG102" s="10"/>
      <c r="AAH102" s="75"/>
      <c r="AAI102" s="10"/>
      <c r="AAJ102" s="10"/>
      <c r="AAK102" s="76"/>
      <c r="AAL102" s="77"/>
      <c r="AAM102" s="78"/>
      <c r="AAN102" s="78"/>
      <c r="AAO102" s="10"/>
      <c r="AAP102" s="79"/>
      <c r="AAQ102" s="10"/>
      <c r="AAR102" s="10"/>
      <c r="AAS102" s="75"/>
      <c r="AAT102" s="10"/>
      <c r="AAU102" s="10"/>
      <c r="AAV102" s="10"/>
      <c r="AAW102" s="75"/>
      <c r="AAX102" s="10"/>
      <c r="AAY102" s="10"/>
      <c r="AAZ102" s="76"/>
      <c r="ABA102" s="77"/>
      <c r="ABB102" s="78"/>
      <c r="ABC102" s="78"/>
      <c r="ABD102" s="10"/>
      <c r="ABE102" s="79"/>
      <c r="ABF102" s="10"/>
      <c r="ABG102" s="10"/>
      <c r="ABH102" s="75"/>
      <c r="ABI102" s="10"/>
      <c r="ABJ102" s="10"/>
      <c r="ABK102" s="10"/>
      <c r="ABL102" s="75"/>
      <c r="ABM102" s="10"/>
      <c r="ABN102" s="10"/>
      <c r="ABO102" s="76"/>
      <c r="ABP102" s="77"/>
      <c r="ABQ102" s="78"/>
      <c r="ABR102" s="78"/>
      <c r="ABS102" s="10"/>
      <c r="ABT102" s="79"/>
      <c r="ABU102" s="10"/>
      <c r="ABV102" s="10"/>
      <c r="ABW102" s="75"/>
      <c r="ABX102" s="10"/>
      <c r="ABY102" s="10"/>
      <c r="ABZ102" s="10"/>
      <c r="ACA102" s="75"/>
      <c r="ACB102" s="10"/>
      <c r="ACC102" s="10"/>
      <c r="ACD102" s="76"/>
      <c r="ACE102" s="77"/>
      <c r="ACF102" s="78"/>
      <c r="ACG102" s="78"/>
      <c r="ACH102" s="10"/>
      <c r="ACI102" s="79"/>
      <c r="ACJ102" s="10"/>
      <c r="ACK102" s="10"/>
      <c r="ACL102" s="75"/>
      <c r="ACM102" s="10"/>
      <c r="ACN102" s="10"/>
      <c r="ACO102" s="10"/>
      <c r="ACP102" s="75"/>
      <c r="ACQ102" s="10"/>
      <c r="ACR102" s="10"/>
      <c r="ACS102" s="76"/>
      <c r="ACT102" s="77"/>
      <c r="ACU102" s="78"/>
      <c r="ACV102" s="78"/>
      <c r="ACW102" s="10"/>
      <c r="ACX102" s="79"/>
      <c r="ACY102" s="10"/>
      <c r="ACZ102" s="10"/>
      <c r="ADA102" s="75"/>
      <c r="ADB102" s="10"/>
      <c r="ADC102" s="10"/>
      <c r="ADD102" s="10"/>
      <c r="ADE102" s="75"/>
      <c r="ADF102" s="10"/>
      <c r="ADG102" s="10"/>
      <c r="ADH102" s="76"/>
      <c r="ADI102" s="77"/>
      <c r="ADJ102" s="78"/>
      <c r="ADK102" s="78"/>
      <c r="ADL102" s="10"/>
      <c r="ADM102" s="79"/>
      <c r="ADN102" s="10"/>
      <c r="ADO102" s="10"/>
      <c r="ADP102" s="75"/>
      <c r="ADQ102" s="10"/>
      <c r="ADR102" s="10"/>
      <c r="ADS102" s="10"/>
      <c r="ADT102" s="75"/>
      <c r="ADU102" s="10"/>
      <c r="ADV102" s="10"/>
      <c r="ADW102" s="76"/>
      <c r="ADX102" s="77"/>
      <c r="ADY102" s="78"/>
      <c r="ADZ102" s="78"/>
      <c r="AEA102" s="10"/>
      <c r="AEB102" s="79"/>
      <c r="AEC102" s="10"/>
      <c r="AED102" s="10"/>
      <c r="AEE102" s="75"/>
      <c r="AEF102" s="10"/>
      <c r="AEG102" s="10"/>
      <c r="AEH102" s="10"/>
      <c r="AEI102" s="75"/>
      <c r="AEJ102" s="10"/>
      <c r="AEK102" s="10"/>
      <c r="AEL102" s="76"/>
      <c r="AEM102" s="77"/>
      <c r="AEN102" s="78"/>
      <c r="AEO102" s="78"/>
      <c r="AEP102" s="10"/>
      <c r="AEQ102" s="79"/>
      <c r="AER102" s="10"/>
      <c r="AES102" s="10"/>
      <c r="AET102" s="75"/>
      <c r="AEU102" s="10"/>
      <c r="AEV102" s="10"/>
      <c r="AEW102" s="10"/>
      <c r="AEX102" s="75"/>
      <c r="AEY102" s="10"/>
      <c r="AEZ102" s="10"/>
      <c r="AFA102" s="76"/>
      <c r="AFB102" s="77"/>
      <c r="AFC102" s="78"/>
      <c r="AFD102" s="78"/>
      <c r="AFE102" s="10"/>
      <c r="AFF102" s="79"/>
      <c r="AFG102" s="10"/>
      <c r="AFH102" s="10"/>
      <c r="AFI102" s="75"/>
      <c r="AFJ102" s="10"/>
      <c r="AFK102" s="10"/>
      <c r="AFL102" s="10"/>
      <c r="AFM102" s="75"/>
      <c r="AFN102" s="10"/>
      <c r="AFO102" s="10"/>
      <c r="AFP102" s="76"/>
      <c r="AFQ102" s="77"/>
      <c r="AFR102" s="78"/>
      <c r="AFS102" s="78"/>
      <c r="AFT102" s="10"/>
      <c r="AFU102" s="79"/>
      <c r="AFV102" s="10"/>
      <c r="AFW102" s="10"/>
      <c r="AFX102" s="75"/>
      <c r="AFY102" s="10"/>
      <c r="AFZ102" s="10"/>
      <c r="AGA102" s="10"/>
      <c r="AGB102" s="75"/>
      <c r="AGC102" s="10"/>
      <c r="AGD102" s="10"/>
      <c r="AGE102" s="76"/>
      <c r="AGF102" s="77"/>
      <c r="AGG102" s="78"/>
      <c r="AGH102" s="78"/>
      <c r="AGI102" s="10"/>
      <c r="AGJ102" s="79"/>
      <c r="AGK102" s="10"/>
      <c r="AGL102" s="10"/>
      <c r="AGM102" s="75"/>
      <c r="AGN102" s="10"/>
      <c r="AGO102" s="10"/>
      <c r="AGP102" s="10"/>
      <c r="AGQ102" s="75"/>
      <c r="AGR102" s="10"/>
      <c r="AGS102" s="10"/>
      <c r="AGT102" s="76"/>
      <c r="AGU102" s="77"/>
      <c r="AGV102" s="78"/>
      <c r="AGW102" s="78"/>
      <c r="AGX102" s="10"/>
      <c r="AGY102" s="79"/>
      <c r="AGZ102" s="10"/>
      <c r="AHA102" s="10"/>
      <c r="AHB102" s="75"/>
      <c r="AHC102" s="10"/>
      <c r="AHD102" s="10"/>
      <c r="AHE102" s="10"/>
      <c r="AHF102" s="75"/>
      <c r="AHG102" s="10"/>
      <c r="AHH102" s="10"/>
      <c r="AHI102" s="76"/>
      <c r="AHJ102" s="77"/>
      <c r="AHK102" s="78"/>
      <c r="AHL102" s="78"/>
      <c r="AHM102" s="10"/>
      <c r="AHN102" s="79"/>
      <c r="AHO102" s="10"/>
      <c r="AHP102" s="10"/>
      <c r="AHQ102" s="75"/>
      <c r="AHR102" s="10"/>
      <c r="AHS102" s="10"/>
      <c r="AHT102" s="10"/>
      <c r="AHU102" s="75"/>
      <c r="AHV102" s="10"/>
      <c r="AHW102" s="10"/>
      <c r="AHX102" s="76"/>
      <c r="AHY102" s="77"/>
      <c r="AHZ102" s="78"/>
      <c r="AIA102" s="78"/>
      <c r="AIB102" s="10"/>
      <c r="AIC102" s="79"/>
      <c r="AID102" s="10"/>
      <c r="AIE102" s="10"/>
      <c r="AIF102" s="75"/>
      <c r="AIG102" s="10"/>
      <c r="AIH102" s="10"/>
      <c r="AII102" s="10"/>
      <c r="AIJ102" s="75"/>
      <c r="AIK102" s="10"/>
      <c r="AIL102" s="10"/>
      <c r="AIM102" s="76"/>
      <c r="AIN102" s="77"/>
      <c r="AIO102" s="78"/>
      <c r="AIP102" s="78"/>
      <c r="AIQ102" s="10"/>
      <c r="AIR102" s="79"/>
      <c r="AIS102" s="10"/>
      <c r="AIT102" s="10"/>
      <c r="AIU102" s="75"/>
      <c r="AIV102" s="10"/>
      <c r="AIW102" s="10"/>
      <c r="AIX102" s="10"/>
      <c r="AIY102" s="75"/>
      <c r="AIZ102" s="10"/>
      <c r="AJA102" s="10"/>
      <c r="AJB102" s="76"/>
      <c r="AJC102" s="77"/>
      <c r="AJD102" s="78"/>
      <c r="AJE102" s="78"/>
      <c r="AJF102" s="10"/>
      <c r="AJG102" s="79"/>
      <c r="AJH102" s="10"/>
      <c r="AJI102" s="10"/>
      <c r="AJJ102" s="75"/>
      <c r="AJK102" s="10"/>
      <c r="AJL102" s="10"/>
      <c r="AJM102" s="10"/>
      <c r="AJN102" s="75"/>
      <c r="AJO102" s="10"/>
      <c r="AJP102" s="10"/>
      <c r="AJQ102" s="76"/>
      <c r="AJR102" s="77"/>
      <c r="AJS102" s="78"/>
      <c r="AJT102" s="78"/>
      <c r="AJU102" s="10"/>
      <c r="AJV102" s="79"/>
      <c r="AJW102" s="10"/>
      <c r="AJX102" s="10"/>
      <c r="AJY102" s="75"/>
      <c r="AJZ102" s="10"/>
      <c r="AKA102" s="10"/>
      <c r="AKB102" s="10"/>
      <c r="AKC102" s="75"/>
      <c r="AKD102" s="10"/>
      <c r="AKE102" s="10"/>
      <c r="AKF102" s="76"/>
      <c r="AKG102" s="77"/>
      <c r="AKH102" s="78"/>
      <c r="AKI102" s="78"/>
      <c r="AKJ102" s="10"/>
      <c r="AKK102" s="79"/>
      <c r="AKL102" s="10"/>
      <c r="AKM102" s="10"/>
      <c r="AKN102" s="75"/>
      <c r="AKO102" s="10"/>
      <c r="AKP102" s="10"/>
      <c r="AKQ102" s="10"/>
      <c r="AKR102" s="75"/>
      <c r="AKS102" s="10"/>
      <c r="AKT102" s="10"/>
      <c r="AKU102" s="76"/>
      <c r="AKV102" s="77"/>
      <c r="AKW102" s="78"/>
      <c r="AKX102" s="78"/>
      <c r="AKY102" s="10"/>
      <c r="AKZ102" s="79"/>
      <c r="ALA102" s="10"/>
      <c r="ALB102" s="10"/>
      <c r="ALC102" s="75"/>
      <c r="ALD102" s="10"/>
      <c r="ALE102" s="10"/>
      <c r="ALF102" s="10"/>
      <c r="ALG102" s="75"/>
      <c r="ALH102" s="10"/>
      <c r="ALI102" s="10"/>
      <c r="ALJ102" s="76"/>
      <c r="ALK102" s="77"/>
      <c r="ALL102" s="78"/>
      <c r="ALM102" s="78"/>
      <c r="ALN102" s="10"/>
      <c r="ALO102" s="79"/>
      <c r="ALP102" s="10"/>
      <c r="ALQ102" s="10"/>
      <c r="ALR102" s="75"/>
      <c r="ALS102" s="10"/>
      <c r="ALT102" s="10"/>
      <c r="ALU102" s="10"/>
      <c r="ALV102" s="75"/>
      <c r="ALW102" s="10"/>
      <c r="ALX102" s="10"/>
      <c r="ALY102" s="76"/>
      <c r="ALZ102" s="77"/>
      <c r="AMA102" s="78"/>
      <c r="AMB102" s="78"/>
      <c r="AMC102" s="10"/>
      <c r="AMD102" s="79"/>
      <c r="AME102" s="10"/>
      <c r="AMF102" s="10"/>
      <c r="AMG102" s="75"/>
      <c r="AMH102" s="10"/>
      <c r="AMI102" s="10"/>
      <c r="AMJ102" s="10"/>
      <c r="AMK102" s="75"/>
      <c r="AML102" s="10"/>
      <c r="AMM102" s="10"/>
      <c r="AMN102" s="76"/>
      <c r="AMO102" s="77"/>
      <c r="AMP102" s="78"/>
      <c r="AMQ102" s="78"/>
      <c r="AMR102" s="10"/>
      <c r="AMS102" s="79"/>
      <c r="AMT102" s="10"/>
      <c r="AMU102" s="10"/>
      <c r="AMV102" s="75"/>
      <c r="AMW102" s="10"/>
      <c r="AMX102" s="10"/>
      <c r="AMY102" s="10"/>
      <c r="AMZ102" s="75"/>
      <c r="ANA102" s="10"/>
      <c r="ANB102" s="10"/>
      <c r="ANC102" s="76"/>
      <c r="AND102" s="77"/>
      <c r="ANE102" s="78"/>
      <c r="ANF102" s="78"/>
      <c r="ANG102" s="10"/>
      <c r="ANH102" s="79"/>
      <c r="ANI102" s="10"/>
      <c r="ANJ102" s="10"/>
      <c r="ANK102" s="75"/>
      <c r="ANL102" s="10"/>
      <c r="ANM102" s="10"/>
      <c r="ANN102" s="10"/>
      <c r="ANO102" s="75"/>
      <c r="ANP102" s="10"/>
      <c r="ANQ102" s="10"/>
      <c r="ANR102" s="76"/>
      <c r="ANS102" s="77"/>
      <c r="ANT102" s="78"/>
      <c r="ANU102" s="78"/>
      <c r="ANV102" s="10"/>
      <c r="ANW102" s="79"/>
      <c r="ANX102" s="10"/>
      <c r="ANY102" s="10"/>
      <c r="ANZ102" s="75"/>
      <c r="AOA102" s="10"/>
      <c r="AOB102" s="10"/>
      <c r="AOC102" s="10"/>
      <c r="AOD102" s="75"/>
      <c r="AOE102" s="10"/>
      <c r="AOF102" s="10"/>
      <c r="AOG102" s="76"/>
      <c r="AOH102" s="77"/>
      <c r="AOI102" s="78"/>
      <c r="AOJ102" s="78"/>
      <c r="AOK102" s="10"/>
      <c r="AOL102" s="79"/>
      <c r="AOM102" s="10"/>
      <c r="AON102" s="10"/>
      <c r="AOO102" s="75"/>
      <c r="AOP102" s="10"/>
      <c r="AOQ102" s="10"/>
      <c r="AOR102" s="10"/>
      <c r="AOS102" s="75"/>
      <c r="AOT102" s="10"/>
      <c r="AOU102" s="10"/>
      <c r="AOV102" s="76"/>
      <c r="AOW102" s="77"/>
      <c r="AOX102" s="78"/>
      <c r="AOY102" s="78"/>
      <c r="AOZ102" s="10"/>
      <c r="APA102" s="79"/>
      <c r="APB102" s="10"/>
      <c r="APC102" s="10"/>
      <c r="APD102" s="75"/>
      <c r="APE102" s="10"/>
      <c r="APF102" s="10"/>
      <c r="APG102" s="10"/>
      <c r="APH102" s="75"/>
      <c r="API102" s="10"/>
      <c r="APJ102" s="10"/>
      <c r="APK102" s="76"/>
      <c r="APL102" s="77"/>
      <c r="APM102" s="78"/>
      <c r="APN102" s="78"/>
      <c r="APO102" s="10"/>
      <c r="APP102" s="79"/>
      <c r="APQ102" s="10"/>
      <c r="APR102" s="10"/>
      <c r="APS102" s="75"/>
      <c r="APT102" s="10"/>
      <c r="APU102" s="10"/>
      <c r="APV102" s="10"/>
      <c r="APW102" s="75"/>
      <c r="APX102" s="10"/>
      <c r="APY102" s="10"/>
      <c r="APZ102" s="76"/>
      <c r="AQA102" s="77"/>
      <c r="AQB102" s="78"/>
      <c r="AQC102" s="78"/>
      <c r="AQD102" s="10"/>
      <c r="AQE102" s="79"/>
      <c r="AQF102" s="10"/>
      <c r="AQG102" s="10"/>
      <c r="AQH102" s="75"/>
      <c r="AQI102" s="10"/>
      <c r="AQJ102" s="10"/>
      <c r="AQK102" s="10"/>
      <c r="AQL102" s="75"/>
      <c r="AQM102" s="10"/>
      <c r="AQN102" s="10"/>
      <c r="AQO102" s="76"/>
      <c r="AQP102" s="77"/>
      <c r="AQQ102" s="78"/>
      <c r="AQR102" s="78"/>
      <c r="AQS102" s="10"/>
      <c r="AQT102" s="79"/>
      <c r="AQU102" s="10"/>
      <c r="AQV102" s="10"/>
      <c r="AQW102" s="75"/>
      <c r="AQX102" s="10"/>
      <c r="AQY102" s="10"/>
      <c r="AQZ102" s="10"/>
      <c r="ARA102" s="75"/>
      <c r="ARB102" s="10"/>
      <c r="ARC102" s="10"/>
      <c r="ARD102" s="76"/>
      <c r="ARE102" s="77"/>
      <c r="ARF102" s="78"/>
      <c r="ARG102" s="78"/>
      <c r="ARH102" s="10"/>
      <c r="ARI102" s="79"/>
      <c r="ARJ102" s="10"/>
      <c r="ARK102" s="10"/>
      <c r="ARL102" s="75"/>
      <c r="ARM102" s="10"/>
      <c r="ARN102" s="10"/>
      <c r="ARO102" s="10"/>
      <c r="ARP102" s="75"/>
      <c r="ARQ102" s="10"/>
      <c r="ARR102" s="10"/>
      <c r="ARS102" s="76"/>
      <c r="ART102" s="77"/>
      <c r="ARU102" s="78"/>
      <c r="ARV102" s="78"/>
      <c r="ARW102" s="10"/>
      <c r="ARX102" s="79"/>
      <c r="ARY102" s="10"/>
      <c r="ARZ102" s="10"/>
      <c r="ASA102" s="75"/>
      <c r="ASB102" s="10"/>
      <c r="ASC102" s="10"/>
      <c r="ASD102" s="10"/>
      <c r="ASE102" s="75"/>
      <c r="ASF102" s="10"/>
      <c r="ASG102" s="10"/>
      <c r="ASH102" s="76"/>
      <c r="ASI102" s="77"/>
      <c r="ASJ102" s="78"/>
      <c r="ASK102" s="78"/>
      <c r="ASL102" s="10"/>
      <c r="ASM102" s="79"/>
      <c r="ASN102" s="10"/>
      <c r="ASO102" s="10"/>
      <c r="ASP102" s="75"/>
      <c r="ASQ102" s="10"/>
      <c r="ASR102" s="10"/>
      <c r="ASS102" s="10"/>
      <c r="AST102" s="75"/>
      <c r="ASU102" s="10"/>
      <c r="ASV102" s="10"/>
      <c r="ASW102" s="76"/>
      <c r="ASX102" s="77"/>
      <c r="ASY102" s="78"/>
      <c r="ASZ102" s="78"/>
      <c r="ATA102" s="10"/>
      <c r="ATB102" s="79"/>
      <c r="ATC102" s="10"/>
      <c r="ATD102" s="10"/>
      <c r="ATE102" s="75"/>
      <c r="ATF102" s="10"/>
      <c r="ATG102" s="10"/>
      <c r="ATH102" s="10"/>
      <c r="ATI102" s="75"/>
      <c r="ATJ102" s="10"/>
      <c r="ATK102" s="10"/>
      <c r="ATL102" s="76"/>
      <c r="ATM102" s="77"/>
      <c r="ATN102" s="78"/>
      <c r="ATO102" s="78"/>
      <c r="ATP102" s="10"/>
      <c r="ATQ102" s="79"/>
      <c r="ATR102" s="10"/>
      <c r="ATS102" s="10"/>
      <c r="ATT102" s="75"/>
      <c r="ATU102" s="10"/>
      <c r="ATV102" s="10"/>
      <c r="ATW102" s="10"/>
      <c r="ATX102" s="75"/>
      <c r="ATY102" s="10"/>
      <c r="ATZ102" s="10"/>
      <c r="AUA102" s="76"/>
      <c r="AUB102" s="77"/>
      <c r="AUC102" s="78"/>
      <c r="AUD102" s="78"/>
      <c r="AUE102" s="10"/>
      <c r="AUF102" s="79"/>
      <c r="AUG102" s="10"/>
      <c r="AUH102" s="10"/>
      <c r="AUI102" s="75"/>
      <c r="AUJ102" s="10"/>
      <c r="AUK102" s="10"/>
      <c r="AUL102" s="10"/>
      <c r="AUM102" s="75"/>
      <c r="AUN102" s="10"/>
      <c r="AUO102" s="10"/>
      <c r="AUP102" s="76"/>
      <c r="AUQ102" s="77"/>
      <c r="AUR102" s="78"/>
      <c r="AUS102" s="78"/>
      <c r="AUT102" s="10"/>
      <c r="AUU102" s="79"/>
      <c r="AUV102" s="10"/>
      <c r="AUW102" s="10"/>
      <c r="AUX102" s="75"/>
      <c r="AUY102" s="10"/>
      <c r="AUZ102" s="10"/>
      <c r="AVA102" s="10"/>
      <c r="AVB102" s="75"/>
      <c r="AVC102" s="10"/>
      <c r="AVD102" s="10"/>
      <c r="AVE102" s="76"/>
      <c r="AVF102" s="77"/>
      <c r="AVG102" s="78"/>
      <c r="AVH102" s="78"/>
      <c r="AVI102" s="10"/>
      <c r="AVJ102" s="79"/>
      <c r="AVK102" s="10"/>
      <c r="AVL102" s="10"/>
      <c r="AVM102" s="75"/>
      <c r="AVN102" s="10"/>
      <c r="AVO102" s="10"/>
      <c r="AVP102" s="10"/>
      <c r="AVQ102" s="75"/>
      <c r="AVR102" s="10"/>
      <c r="AVS102" s="10"/>
      <c r="AVT102" s="76"/>
      <c r="AVU102" s="77"/>
      <c r="AVV102" s="78"/>
      <c r="AVW102" s="78"/>
      <c r="AVX102" s="10"/>
      <c r="AVY102" s="79"/>
      <c r="AVZ102" s="10"/>
      <c r="AWA102" s="10"/>
      <c r="AWB102" s="75"/>
      <c r="AWC102" s="10"/>
      <c r="AWD102" s="10"/>
      <c r="AWE102" s="10"/>
      <c r="AWF102" s="75"/>
      <c r="AWG102" s="10"/>
      <c r="AWH102" s="10"/>
      <c r="AWI102" s="76"/>
      <c r="AWJ102" s="77"/>
      <c r="AWK102" s="78"/>
      <c r="AWL102" s="78"/>
      <c r="AWM102" s="10"/>
      <c r="AWN102" s="79"/>
      <c r="AWO102" s="10"/>
      <c r="AWP102" s="10"/>
      <c r="AWQ102" s="75"/>
      <c r="AWR102" s="10"/>
      <c r="AWS102" s="10"/>
      <c r="AWT102" s="10"/>
      <c r="AWU102" s="75"/>
      <c r="AWV102" s="10"/>
      <c r="AWW102" s="10"/>
      <c r="AWX102" s="76"/>
      <c r="AWY102" s="77"/>
      <c r="AWZ102" s="78"/>
      <c r="AXA102" s="78"/>
      <c r="AXB102" s="10"/>
      <c r="AXC102" s="79"/>
      <c r="AXD102" s="10"/>
      <c r="AXE102" s="10"/>
      <c r="AXF102" s="75"/>
      <c r="AXG102" s="10"/>
      <c r="AXH102" s="10"/>
      <c r="AXI102" s="10"/>
      <c r="AXJ102" s="75"/>
      <c r="AXK102" s="10"/>
      <c r="AXL102" s="10"/>
      <c r="AXM102" s="76"/>
      <c r="AXN102" s="77"/>
      <c r="AXO102" s="78"/>
      <c r="AXP102" s="78"/>
      <c r="AXQ102" s="10"/>
      <c r="AXR102" s="79"/>
      <c r="AXS102" s="10"/>
      <c r="AXT102" s="10"/>
      <c r="AXU102" s="75"/>
      <c r="AXV102" s="10"/>
      <c r="AXW102" s="10"/>
      <c r="AXX102" s="10"/>
      <c r="AXY102" s="75"/>
      <c r="AXZ102" s="10"/>
      <c r="AYA102" s="10"/>
      <c r="AYB102" s="76"/>
      <c r="AYC102" s="77"/>
      <c r="AYD102" s="78"/>
      <c r="AYE102" s="78"/>
      <c r="AYF102" s="10"/>
      <c r="AYG102" s="79"/>
      <c r="AYH102" s="10"/>
      <c r="AYI102" s="10"/>
      <c r="AYJ102" s="75"/>
      <c r="AYK102" s="10"/>
      <c r="AYL102" s="10"/>
      <c r="AYM102" s="10"/>
      <c r="AYN102" s="75"/>
      <c r="AYO102" s="10"/>
      <c r="AYP102" s="10"/>
      <c r="AYQ102" s="76"/>
      <c r="AYR102" s="77"/>
      <c r="AYS102" s="78"/>
      <c r="AYT102" s="78"/>
      <c r="AYU102" s="10"/>
      <c r="AYV102" s="79"/>
      <c r="AYW102" s="10"/>
      <c r="AYX102" s="10"/>
      <c r="AYY102" s="75"/>
      <c r="AYZ102" s="10"/>
      <c r="AZA102" s="10"/>
      <c r="AZB102" s="10"/>
      <c r="AZC102" s="75"/>
      <c r="AZD102" s="10"/>
      <c r="AZE102" s="10"/>
      <c r="AZF102" s="76"/>
      <c r="AZG102" s="77"/>
      <c r="AZH102" s="78"/>
      <c r="AZI102" s="78"/>
      <c r="AZJ102" s="10"/>
      <c r="AZK102" s="79"/>
      <c r="AZL102" s="10"/>
      <c r="AZM102" s="10"/>
      <c r="AZN102" s="75"/>
      <c r="AZO102" s="10"/>
      <c r="AZP102" s="10"/>
      <c r="AZQ102" s="10"/>
      <c r="AZR102" s="75"/>
      <c r="AZS102" s="10"/>
      <c r="AZT102" s="10"/>
      <c r="AZU102" s="76"/>
      <c r="AZV102" s="77"/>
      <c r="AZW102" s="78"/>
      <c r="AZX102" s="78"/>
      <c r="AZY102" s="10"/>
      <c r="AZZ102" s="79"/>
      <c r="BAA102" s="10"/>
      <c r="BAB102" s="10"/>
      <c r="BAC102" s="75"/>
      <c r="BAD102" s="10"/>
      <c r="BAE102" s="10"/>
      <c r="BAF102" s="10"/>
      <c r="BAG102" s="75"/>
      <c r="BAH102" s="10"/>
      <c r="BAI102" s="10"/>
      <c r="BAJ102" s="76"/>
      <c r="BAK102" s="77"/>
      <c r="BAL102" s="78"/>
      <c r="BAM102" s="78"/>
      <c r="BAN102" s="10"/>
      <c r="BAO102" s="79"/>
      <c r="BAP102" s="10"/>
      <c r="BAQ102" s="10"/>
      <c r="BAR102" s="75"/>
      <c r="BAS102" s="10"/>
      <c r="BAT102" s="10"/>
      <c r="BAU102" s="10"/>
      <c r="BAV102" s="75"/>
      <c r="BAW102" s="10"/>
      <c r="BAX102" s="10"/>
      <c r="BAY102" s="76"/>
      <c r="BAZ102" s="77"/>
      <c r="BBA102" s="78"/>
      <c r="BBB102" s="78"/>
      <c r="BBC102" s="10"/>
      <c r="BBD102" s="79"/>
      <c r="BBE102" s="10"/>
      <c r="BBF102" s="10"/>
      <c r="BBG102" s="75"/>
      <c r="BBH102" s="10"/>
      <c r="BBI102" s="10"/>
      <c r="BBJ102" s="10"/>
      <c r="BBK102" s="75"/>
      <c r="BBL102" s="10"/>
      <c r="BBM102" s="10"/>
      <c r="BBN102" s="76"/>
      <c r="BBO102" s="77"/>
      <c r="BBP102" s="78"/>
      <c r="BBQ102" s="78"/>
      <c r="BBR102" s="10"/>
      <c r="BBS102" s="79"/>
      <c r="BBT102" s="10"/>
      <c r="BBU102" s="10"/>
      <c r="BBV102" s="75"/>
      <c r="BBW102" s="10"/>
      <c r="BBX102" s="10"/>
      <c r="BBY102" s="10"/>
      <c r="BBZ102" s="75"/>
      <c r="BCA102" s="10"/>
      <c r="BCB102" s="10"/>
      <c r="BCC102" s="76"/>
      <c r="BCD102" s="77"/>
      <c r="BCE102" s="78"/>
      <c r="BCF102" s="78"/>
      <c r="BCG102" s="10"/>
      <c r="BCH102" s="79"/>
      <c r="BCI102" s="10"/>
      <c r="BCJ102" s="10"/>
      <c r="BCK102" s="75"/>
      <c r="BCL102" s="10"/>
      <c r="BCM102" s="10"/>
      <c r="BCN102" s="10"/>
      <c r="BCO102" s="75"/>
      <c r="BCP102" s="10"/>
      <c r="BCQ102" s="10"/>
      <c r="BCR102" s="76"/>
      <c r="BCS102" s="77"/>
      <c r="BCT102" s="78"/>
      <c r="BCU102" s="78"/>
      <c r="BCV102" s="10"/>
      <c r="BCW102" s="79"/>
      <c r="BCX102" s="10"/>
      <c r="BCY102" s="10"/>
      <c r="BCZ102" s="75"/>
      <c r="BDA102" s="10"/>
      <c r="BDB102" s="10"/>
      <c r="BDC102" s="10"/>
      <c r="BDD102" s="75"/>
      <c r="BDE102" s="10"/>
      <c r="BDF102" s="10"/>
      <c r="BDG102" s="76"/>
      <c r="BDH102" s="77"/>
      <c r="BDI102" s="78"/>
      <c r="BDJ102" s="78"/>
      <c r="BDK102" s="10"/>
      <c r="BDL102" s="79"/>
      <c r="BDM102" s="10"/>
      <c r="BDN102" s="10"/>
      <c r="BDO102" s="75"/>
      <c r="BDP102" s="10"/>
      <c r="BDQ102" s="10"/>
      <c r="BDR102" s="10"/>
      <c r="BDS102" s="75"/>
      <c r="BDT102" s="10"/>
      <c r="BDU102" s="10"/>
      <c r="BDV102" s="76"/>
      <c r="BDW102" s="77"/>
      <c r="BDX102" s="78"/>
      <c r="BDY102" s="78"/>
      <c r="BDZ102" s="10"/>
      <c r="BEA102" s="79"/>
      <c r="BEB102" s="10"/>
      <c r="BEC102" s="10"/>
      <c r="BED102" s="75"/>
      <c r="BEE102" s="10"/>
      <c r="BEF102" s="10"/>
      <c r="BEG102" s="10"/>
      <c r="BEH102" s="75"/>
      <c r="BEI102" s="10"/>
      <c r="BEJ102" s="10"/>
      <c r="BEK102" s="76"/>
      <c r="BEL102" s="77"/>
      <c r="BEM102" s="78"/>
      <c r="BEN102" s="78"/>
      <c r="BEO102" s="10"/>
      <c r="BEP102" s="79"/>
      <c r="BEQ102" s="10"/>
      <c r="BER102" s="10"/>
      <c r="BES102" s="75"/>
      <c r="BET102" s="10"/>
      <c r="BEU102" s="10"/>
      <c r="BEV102" s="10"/>
      <c r="BEW102" s="75"/>
      <c r="BEX102" s="10"/>
      <c r="BEY102" s="10"/>
      <c r="BEZ102" s="76"/>
      <c r="BFA102" s="77"/>
      <c r="BFB102" s="78"/>
      <c r="BFC102" s="78"/>
      <c r="BFD102" s="10"/>
      <c r="BFE102" s="79"/>
      <c r="BFF102" s="10"/>
      <c r="BFG102" s="10"/>
      <c r="BFH102" s="75"/>
      <c r="BFI102" s="10"/>
      <c r="BFJ102" s="10"/>
      <c r="BFK102" s="10"/>
      <c r="BFL102" s="75"/>
      <c r="BFM102" s="10"/>
      <c r="BFN102" s="10"/>
      <c r="BFO102" s="76"/>
      <c r="BFP102" s="77"/>
      <c r="BFQ102" s="78"/>
      <c r="BFR102" s="78"/>
      <c r="BFS102" s="10"/>
      <c r="BFT102" s="79"/>
      <c r="BFU102" s="10"/>
      <c r="BFV102" s="10"/>
      <c r="BFW102" s="75"/>
      <c r="BFX102" s="10"/>
      <c r="BFY102" s="10"/>
      <c r="BFZ102" s="10"/>
      <c r="BGA102" s="75"/>
      <c r="BGB102" s="10"/>
      <c r="BGC102" s="10"/>
      <c r="BGD102" s="76"/>
      <c r="BGE102" s="77"/>
      <c r="BGF102" s="78"/>
      <c r="BGG102" s="78"/>
      <c r="BGH102" s="10"/>
      <c r="BGI102" s="79"/>
      <c r="BGJ102" s="10"/>
      <c r="BGK102" s="10"/>
      <c r="BGL102" s="75"/>
      <c r="BGM102" s="10"/>
      <c r="BGN102" s="10"/>
      <c r="BGO102" s="10"/>
      <c r="BGP102" s="75"/>
      <c r="BGQ102" s="10"/>
      <c r="BGR102" s="10"/>
      <c r="BGS102" s="76"/>
      <c r="BGT102" s="77"/>
      <c r="BGU102" s="78"/>
      <c r="BGV102" s="78"/>
      <c r="BGW102" s="10"/>
      <c r="BGX102" s="79"/>
      <c r="BGY102" s="10"/>
      <c r="BGZ102" s="10"/>
      <c r="BHA102" s="75"/>
      <c r="BHB102" s="10"/>
      <c r="BHC102" s="10"/>
      <c r="BHD102" s="10"/>
      <c r="BHE102" s="75"/>
      <c r="BHF102" s="10"/>
      <c r="BHG102" s="10"/>
      <c r="BHH102" s="76"/>
      <c r="BHI102" s="77"/>
      <c r="BHJ102" s="78"/>
      <c r="BHK102" s="78"/>
      <c r="BHL102" s="10"/>
      <c r="BHM102" s="79"/>
      <c r="BHN102" s="10"/>
      <c r="BHO102" s="10"/>
      <c r="BHP102" s="75"/>
      <c r="BHQ102" s="10"/>
      <c r="BHR102" s="10"/>
      <c r="BHS102" s="10"/>
      <c r="BHT102" s="75"/>
      <c r="BHU102" s="10"/>
      <c r="BHV102" s="10"/>
      <c r="BHW102" s="76"/>
      <c r="BHX102" s="77"/>
      <c r="BHY102" s="78"/>
      <c r="BHZ102" s="78"/>
      <c r="BIA102" s="10"/>
      <c r="BIB102" s="79"/>
      <c r="BIC102" s="10"/>
      <c r="BID102" s="10"/>
      <c r="BIE102" s="75"/>
      <c r="BIF102" s="10"/>
      <c r="BIG102" s="10"/>
      <c r="BIH102" s="10"/>
      <c r="BII102" s="75"/>
      <c r="BIJ102" s="10"/>
      <c r="BIK102" s="10"/>
      <c r="BIL102" s="76"/>
      <c r="BIM102" s="77"/>
      <c r="BIN102" s="78"/>
      <c r="BIO102" s="78"/>
      <c r="BIP102" s="10"/>
      <c r="BIQ102" s="79"/>
      <c r="BIR102" s="10"/>
      <c r="BIS102" s="10"/>
      <c r="BIT102" s="75"/>
      <c r="BIU102" s="10"/>
      <c r="BIV102" s="10"/>
      <c r="BIW102" s="10"/>
      <c r="BIX102" s="75"/>
      <c r="BIY102" s="10"/>
      <c r="BIZ102" s="10"/>
      <c r="BJA102" s="76"/>
      <c r="BJB102" s="77"/>
      <c r="BJC102" s="78"/>
      <c r="BJD102" s="78"/>
      <c r="BJE102" s="10"/>
      <c r="BJF102" s="79"/>
      <c r="BJG102" s="10"/>
      <c r="BJH102" s="10"/>
      <c r="BJI102" s="75"/>
      <c r="BJJ102" s="10"/>
      <c r="BJK102" s="10"/>
      <c r="BJL102" s="10"/>
      <c r="BJM102" s="75"/>
      <c r="BJN102" s="10"/>
      <c r="BJO102" s="10"/>
      <c r="BJP102" s="76"/>
      <c r="BJQ102" s="77"/>
      <c r="BJR102" s="78"/>
      <c r="BJS102" s="78"/>
      <c r="BJT102" s="10"/>
      <c r="BJU102" s="79"/>
      <c r="BJV102" s="10"/>
      <c r="BJW102" s="10"/>
      <c r="BJX102" s="75"/>
      <c r="BJY102" s="10"/>
      <c r="BJZ102" s="10"/>
      <c r="BKA102" s="10"/>
      <c r="BKB102" s="75"/>
      <c r="BKC102" s="10"/>
      <c r="BKD102" s="10"/>
      <c r="BKE102" s="76"/>
      <c r="BKF102" s="77"/>
      <c r="BKG102" s="78"/>
      <c r="BKH102" s="78"/>
      <c r="BKI102" s="10"/>
      <c r="BKJ102" s="79"/>
      <c r="BKK102" s="10"/>
      <c r="BKL102" s="10"/>
      <c r="BKM102" s="75"/>
      <c r="BKN102" s="10"/>
      <c r="BKO102" s="10"/>
      <c r="BKP102" s="10"/>
      <c r="BKQ102" s="75"/>
      <c r="BKR102" s="10"/>
      <c r="BKS102" s="10"/>
      <c r="BKT102" s="76"/>
      <c r="BKU102" s="77"/>
      <c r="BKV102" s="78"/>
      <c r="BKW102" s="78"/>
      <c r="BKX102" s="10"/>
      <c r="BKY102" s="79"/>
      <c r="BKZ102" s="10"/>
      <c r="BLA102" s="10"/>
      <c r="BLB102" s="75"/>
      <c r="BLC102" s="10"/>
      <c r="BLD102" s="10"/>
      <c r="BLE102" s="10"/>
      <c r="BLF102" s="75"/>
      <c r="BLG102" s="10"/>
      <c r="BLH102" s="10"/>
      <c r="BLI102" s="76"/>
      <c r="BLJ102" s="77"/>
      <c r="BLK102" s="78"/>
      <c r="BLL102" s="78"/>
      <c r="BLM102" s="10"/>
      <c r="BLN102" s="79"/>
      <c r="BLO102" s="10"/>
      <c r="BLP102" s="10"/>
      <c r="BLQ102" s="75"/>
      <c r="BLR102" s="10"/>
      <c r="BLS102" s="10"/>
      <c r="BLT102" s="10"/>
      <c r="BLU102" s="75"/>
      <c r="BLV102" s="10"/>
      <c r="BLW102" s="10"/>
      <c r="BLX102" s="76"/>
      <c r="BLY102" s="77"/>
      <c r="BLZ102" s="78"/>
      <c r="BMA102" s="78"/>
      <c r="BMB102" s="10"/>
      <c r="BMC102" s="79"/>
      <c r="BMD102" s="10"/>
      <c r="BME102" s="10"/>
      <c r="BMF102" s="75"/>
      <c r="BMG102" s="10"/>
      <c r="BMH102" s="10"/>
      <c r="BMI102" s="10"/>
      <c r="BMJ102" s="75"/>
      <c r="BMK102" s="10"/>
      <c r="BML102" s="10"/>
      <c r="BMM102" s="76"/>
      <c r="BMN102" s="77"/>
      <c r="BMO102" s="78"/>
      <c r="BMP102" s="78"/>
      <c r="BMQ102" s="10"/>
      <c r="BMR102" s="79"/>
      <c r="BMS102" s="10"/>
      <c r="BMT102" s="10"/>
      <c r="BMU102" s="75"/>
      <c r="BMV102" s="10"/>
      <c r="BMW102" s="10"/>
      <c r="BMX102" s="10"/>
      <c r="BMY102" s="75"/>
      <c r="BMZ102" s="10"/>
      <c r="BNA102" s="10"/>
      <c r="BNB102" s="76"/>
      <c r="BNC102" s="77"/>
      <c r="BND102" s="78"/>
      <c r="BNE102" s="78"/>
      <c r="BNF102" s="10"/>
      <c r="BNG102" s="79"/>
      <c r="BNH102" s="10"/>
      <c r="BNI102" s="10"/>
      <c r="BNJ102" s="75"/>
      <c r="BNK102" s="10"/>
      <c r="BNL102" s="10"/>
      <c r="BNM102" s="10"/>
      <c r="BNN102" s="75"/>
      <c r="BNO102" s="10"/>
      <c r="BNP102" s="10"/>
      <c r="BNQ102" s="76"/>
      <c r="BNR102" s="77"/>
      <c r="BNS102" s="78"/>
      <c r="BNT102" s="78"/>
      <c r="BNU102" s="10"/>
      <c r="BNV102" s="79"/>
      <c r="BNW102" s="10"/>
      <c r="BNX102" s="10"/>
      <c r="BNY102" s="75"/>
      <c r="BNZ102" s="10"/>
      <c r="BOA102" s="10"/>
      <c r="BOB102" s="10"/>
      <c r="BOC102" s="75"/>
      <c r="BOD102" s="10"/>
      <c r="BOE102" s="10"/>
      <c r="BOF102" s="76"/>
      <c r="BOG102" s="77"/>
      <c r="BOH102" s="78"/>
      <c r="BOI102" s="78"/>
      <c r="BOJ102" s="10"/>
      <c r="BOK102" s="79"/>
      <c r="BOL102" s="10"/>
      <c r="BOM102" s="10"/>
      <c r="BON102" s="75"/>
      <c r="BOO102" s="10"/>
      <c r="BOP102" s="10"/>
      <c r="BOQ102" s="10"/>
      <c r="BOR102" s="75"/>
      <c r="BOS102" s="10"/>
      <c r="BOT102" s="10"/>
      <c r="BOU102" s="76"/>
      <c r="BOV102" s="77"/>
      <c r="BOW102" s="78"/>
      <c r="BOX102" s="78"/>
      <c r="BOY102" s="10"/>
      <c r="BOZ102" s="79"/>
      <c r="BPA102" s="10"/>
      <c r="BPB102" s="10"/>
      <c r="BPC102" s="75"/>
      <c r="BPD102" s="10"/>
      <c r="BPE102" s="10"/>
      <c r="BPF102" s="10"/>
      <c r="BPG102" s="75"/>
      <c r="BPH102" s="10"/>
      <c r="BPI102" s="10"/>
      <c r="BPJ102" s="76"/>
      <c r="BPK102" s="77"/>
      <c r="BPL102" s="78"/>
      <c r="BPM102" s="78"/>
      <c r="BPN102" s="10"/>
      <c r="BPO102" s="79"/>
      <c r="BPP102" s="10"/>
      <c r="BPQ102" s="10"/>
      <c r="BPR102" s="75"/>
      <c r="BPS102" s="10"/>
      <c r="BPT102" s="10"/>
      <c r="BPU102" s="10"/>
      <c r="BPV102" s="75"/>
      <c r="BPW102" s="10"/>
      <c r="BPX102" s="10"/>
      <c r="BPY102" s="76"/>
      <c r="BPZ102" s="77"/>
      <c r="BQA102" s="78"/>
      <c r="BQB102" s="78"/>
      <c r="BQC102" s="10"/>
      <c r="BQD102" s="79"/>
      <c r="BQE102" s="10"/>
      <c r="BQF102" s="10"/>
      <c r="BQG102" s="75"/>
      <c r="BQH102" s="10"/>
      <c r="BQI102" s="10"/>
      <c r="BQJ102" s="10"/>
      <c r="BQK102" s="75"/>
      <c r="BQL102" s="10"/>
      <c r="BQM102" s="10"/>
      <c r="BQN102" s="76"/>
      <c r="BQO102" s="77"/>
      <c r="BQP102" s="78"/>
      <c r="BQQ102" s="78"/>
      <c r="BQR102" s="10"/>
      <c r="BQS102" s="79"/>
      <c r="BQT102" s="10"/>
      <c r="BQU102" s="10"/>
      <c r="BQV102" s="75"/>
      <c r="BQW102" s="10"/>
      <c r="BQX102" s="10"/>
      <c r="BQY102" s="10"/>
      <c r="BQZ102" s="75"/>
      <c r="BRA102" s="10"/>
      <c r="BRB102" s="10"/>
      <c r="BRC102" s="76"/>
      <c r="BRD102" s="77"/>
      <c r="BRE102" s="78"/>
      <c r="BRF102" s="78"/>
      <c r="BRG102" s="10"/>
      <c r="BRH102" s="79"/>
      <c r="BRI102" s="10"/>
      <c r="BRJ102" s="10"/>
      <c r="BRK102" s="75"/>
      <c r="BRL102" s="10"/>
      <c r="BRM102" s="10"/>
      <c r="BRN102" s="10"/>
      <c r="BRO102" s="75"/>
      <c r="BRP102" s="10"/>
      <c r="BRQ102" s="10"/>
      <c r="BRR102" s="76"/>
      <c r="BRS102" s="77"/>
      <c r="BRT102" s="78"/>
      <c r="BRU102" s="78"/>
      <c r="BRV102" s="10"/>
      <c r="BRW102" s="79"/>
      <c r="BRX102" s="10"/>
      <c r="BRY102" s="10"/>
      <c r="BRZ102" s="75"/>
      <c r="BSA102" s="10"/>
      <c r="BSB102" s="10"/>
      <c r="BSC102" s="10"/>
      <c r="BSD102" s="75"/>
      <c r="BSE102" s="10"/>
      <c r="BSF102" s="10"/>
      <c r="BSG102" s="76"/>
      <c r="BSH102" s="77"/>
      <c r="BSI102" s="78"/>
      <c r="BSJ102" s="78"/>
      <c r="BSK102" s="10"/>
      <c r="BSL102" s="79"/>
      <c r="BSM102" s="10"/>
      <c r="BSN102" s="10"/>
      <c r="BSO102" s="75"/>
      <c r="BSP102" s="10"/>
      <c r="BSQ102" s="10"/>
      <c r="BSR102" s="10"/>
      <c r="BSS102" s="75"/>
      <c r="BST102" s="10"/>
      <c r="BSU102" s="10"/>
      <c r="BSV102" s="76"/>
      <c r="BSW102" s="77"/>
      <c r="BSX102" s="78"/>
      <c r="BSY102" s="78"/>
      <c r="BSZ102" s="10"/>
      <c r="BTA102" s="79"/>
      <c r="BTB102" s="10"/>
      <c r="BTC102" s="10"/>
      <c r="BTD102" s="75"/>
      <c r="BTE102" s="10"/>
      <c r="BTF102" s="10"/>
      <c r="BTG102" s="10"/>
      <c r="BTH102" s="75"/>
      <c r="BTI102" s="10"/>
      <c r="BTJ102" s="10"/>
      <c r="BTK102" s="76"/>
      <c r="BTL102" s="77"/>
      <c r="BTM102" s="78"/>
      <c r="BTN102" s="78"/>
      <c r="BTO102" s="10"/>
      <c r="BTP102" s="79"/>
      <c r="BTQ102" s="10"/>
      <c r="BTR102" s="10"/>
      <c r="BTS102" s="75"/>
      <c r="BTT102" s="10"/>
      <c r="BTU102" s="10"/>
      <c r="BTV102" s="10"/>
      <c r="BTW102" s="75"/>
      <c r="BTX102" s="10"/>
      <c r="BTY102" s="10"/>
      <c r="BTZ102" s="76"/>
      <c r="BUA102" s="77"/>
      <c r="BUB102" s="78"/>
      <c r="BUC102" s="78"/>
      <c r="BUD102" s="10"/>
      <c r="BUE102" s="79"/>
      <c r="BUF102" s="10"/>
      <c r="BUG102" s="10"/>
      <c r="BUH102" s="75"/>
      <c r="BUI102" s="10"/>
      <c r="BUJ102" s="10"/>
      <c r="BUK102" s="10"/>
      <c r="BUL102" s="75"/>
      <c r="BUM102" s="10"/>
      <c r="BUN102" s="10"/>
      <c r="BUO102" s="76"/>
      <c r="BUP102" s="77"/>
      <c r="BUQ102" s="78"/>
      <c r="BUR102" s="78"/>
      <c r="BUS102" s="10"/>
      <c r="BUT102" s="79"/>
      <c r="BUU102" s="10"/>
      <c r="BUV102" s="10"/>
      <c r="BUW102" s="75"/>
      <c r="BUX102" s="10"/>
      <c r="BUY102" s="10"/>
      <c r="BUZ102" s="10"/>
      <c r="BVA102" s="75"/>
      <c r="BVB102" s="10"/>
      <c r="BVC102" s="10"/>
      <c r="BVD102" s="76"/>
      <c r="BVE102" s="77"/>
      <c r="BVF102" s="78"/>
      <c r="BVG102" s="78"/>
      <c r="BVH102" s="10"/>
      <c r="BVI102" s="79"/>
      <c r="BVJ102" s="10"/>
      <c r="BVK102" s="10"/>
      <c r="BVL102" s="75"/>
      <c r="BVM102" s="10"/>
      <c r="BVN102" s="10"/>
      <c r="BVO102" s="10"/>
      <c r="BVP102" s="75"/>
      <c r="BVQ102" s="10"/>
      <c r="BVR102" s="10"/>
      <c r="BVS102" s="76"/>
      <c r="BVT102" s="77"/>
      <c r="BVU102" s="78"/>
      <c r="BVV102" s="78"/>
      <c r="BVW102" s="10"/>
      <c r="BVX102" s="79"/>
      <c r="BVY102" s="10"/>
      <c r="BVZ102" s="10"/>
      <c r="BWA102" s="75"/>
      <c r="BWB102" s="10"/>
      <c r="BWC102" s="10"/>
      <c r="BWD102" s="10"/>
      <c r="BWE102" s="75"/>
      <c r="BWF102" s="10"/>
      <c r="BWG102" s="10"/>
      <c r="BWH102" s="76"/>
      <c r="BWI102" s="77"/>
      <c r="BWJ102" s="78"/>
      <c r="BWK102" s="78"/>
      <c r="BWL102" s="10"/>
      <c r="BWM102" s="79"/>
      <c r="BWN102" s="10"/>
      <c r="BWO102" s="10"/>
      <c r="BWP102" s="75"/>
      <c r="BWQ102" s="10"/>
      <c r="BWR102" s="10"/>
      <c r="BWS102" s="10"/>
      <c r="BWT102" s="75"/>
      <c r="BWU102" s="10"/>
      <c r="BWV102" s="10"/>
      <c r="BWW102" s="76"/>
      <c r="BWX102" s="77"/>
      <c r="BWY102" s="78"/>
      <c r="BWZ102" s="78"/>
      <c r="BXA102" s="10"/>
      <c r="BXB102" s="79"/>
      <c r="BXC102" s="10"/>
      <c r="BXD102" s="10"/>
      <c r="BXE102" s="75"/>
      <c r="BXF102" s="10"/>
      <c r="BXG102" s="10"/>
      <c r="BXH102" s="10"/>
      <c r="BXI102" s="75"/>
      <c r="BXJ102" s="10"/>
      <c r="BXK102" s="10"/>
      <c r="BXL102" s="76"/>
      <c r="BXM102" s="77"/>
      <c r="BXN102" s="78"/>
      <c r="BXO102" s="78"/>
      <c r="BXP102" s="10"/>
      <c r="BXQ102" s="79"/>
      <c r="BXR102" s="10"/>
      <c r="BXS102" s="10"/>
      <c r="BXT102" s="75"/>
      <c r="BXU102" s="10"/>
      <c r="BXV102" s="10"/>
      <c r="BXW102" s="10"/>
      <c r="BXX102" s="75"/>
      <c r="BXY102" s="10"/>
      <c r="BXZ102" s="10"/>
      <c r="BYA102" s="76"/>
      <c r="BYB102" s="77"/>
      <c r="BYC102" s="78"/>
      <c r="BYD102" s="78"/>
      <c r="BYE102" s="10"/>
      <c r="BYF102" s="79"/>
      <c r="BYG102" s="10"/>
      <c r="BYH102" s="10"/>
      <c r="BYI102" s="75"/>
      <c r="BYJ102" s="10"/>
      <c r="BYK102" s="10"/>
      <c r="BYL102" s="10"/>
      <c r="BYM102" s="75"/>
      <c r="BYN102" s="10"/>
      <c r="BYO102" s="10"/>
      <c r="BYP102" s="76"/>
      <c r="BYQ102" s="77"/>
      <c r="BYR102" s="78"/>
      <c r="BYS102" s="78"/>
      <c r="BYT102" s="10"/>
      <c r="BYU102" s="79"/>
      <c r="BYV102" s="10"/>
      <c r="BYW102" s="10"/>
      <c r="BYX102" s="75"/>
      <c r="BYY102" s="10"/>
      <c r="BYZ102" s="10"/>
      <c r="BZA102" s="10"/>
      <c r="BZB102" s="75"/>
      <c r="BZC102" s="10"/>
      <c r="BZD102" s="10"/>
      <c r="BZE102" s="76"/>
      <c r="BZF102" s="77"/>
      <c r="BZG102" s="78"/>
      <c r="BZH102" s="78"/>
      <c r="BZI102" s="10"/>
      <c r="BZJ102" s="79"/>
      <c r="BZK102" s="10"/>
      <c r="BZL102" s="10"/>
      <c r="BZM102" s="75"/>
      <c r="BZN102" s="10"/>
      <c r="BZO102" s="10"/>
      <c r="BZP102" s="10"/>
      <c r="BZQ102" s="75"/>
      <c r="BZR102" s="10"/>
      <c r="BZS102" s="10"/>
      <c r="BZT102" s="76"/>
      <c r="BZU102" s="77"/>
      <c r="BZV102" s="78"/>
      <c r="BZW102" s="78"/>
      <c r="BZX102" s="10"/>
      <c r="BZY102" s="79"/>
      <c r="BZZ102" s="10"/>
      <c r="CAA102" s="10"/>
      <c r="CAB102" s="75"/>
      <c r="CAC102" s="10"/>
      <c r="CAD102" s="10"/>
      <c r="CAE102" s="10"/>
      <c r="CAF102" s="75"/>
      <c r="CAG102" s="10"/>
      <c r="CAH102" s="10"/>
      <c r="CAI102" s="76"/>
      <c r="CAJ102" s="77"/>
      <c r="CAK102" s="78"/>
      <c r="CAL102" s="78"/>
      <c r="CAM102" s="10"/>
      <c r="CAN102" s="79"/>
      <c r="CAO102" s="10"/>
      <c r="CAP102" s="10"/>
      <c r="CAQ102" s="75"/>
      <c r="CAR102" s="10"/>
      <c r="CAS102" s="10"/>
      <c r="CAT102" s="10"/>
      <c r="CAU102" s="75"/>
      <c r="CAV102" s="10"/>
      <c r="CAW102" s="10"/>
      <c r="CAX102" s="76"/>
      <c r="CAY102" s="77"/>
      <c r="CAZ102" s="78"/>
      <c r="CBA102" s="78"/>
      <c r="CBB102" s="10"/>
      <c r="CBC102" s="79"/>
      <c r="CBD102" s="10"/>
      <c r="CBE102" s="10"/>
      <c r="CBF102" s="75"/>
      <c r="CBG102" s="10"/>
      <c r="CBH102" s="10"/>
      <c r="CBI102" s="10"/>
      <c r="CBJ102" s="75"/>
      <c r="CBK102" s="10"/>
      <c r="CBL102" s="10"/>
      <c r="CBM102" s="76"/>
      <c r="CBN102" s="77"/>
      <c r="CBO102" s="78"/>
      <c r="CBP102" s="78"/>
      <c r="CBQ102" s="10"/>
      <c r="CBR102" s="79"/>
      <c r="CBS102" s="10"/>
      <c r="CBT102" s="10"/>
      <c r="CBU102" s="75"/>
      <c r="CBV102" s="10"/>
      <c r="CBW102" s="10"/>
      <c r="CBX102" s="10"/>
      <c r="CBY102" s="75"/>
      <c r="CBZ102" s="10"/>
      <c r="CCA102" s="10"/>
      <c r="CCB102" s="76"/>
      <c r="CCC102" s="77"/>
      <c r="CCD102" s="78"/>
      <c r="CCE102" s="78"/>
      <c r="CCF102" s="10"/>
      <c r="CCG102" s="79"/>
      <c r="CCH102" s="10"/>
      <c r="CCI102" s="10"/>
      <c r="CCJ102" s="75"/>
      <c r="CCK102" s="10"/>
      <c r="CCL102" s="10"/>
      <c r="CCM102" s="10"/>
      <c r="CCN102" s="75"/>
      <c r="CCO102" s="10"/>
      <c r="CCP102" s="10"/>
      <c r="CCQ102" s="76"/>
      <c r="CCR102" s="77"/>
      <c r="CCS102" s="78"/>
      <c r="CCT102" s="78"/>
      <c r="CCU102" s="10"/>
      <c r="CCV102" s="79"/>
      <c r="CCW102" s="10"/>
      <c r="CCX102" s="10"/>
      <c r="CCY102" s="75"/>
      <c r="CCZ102" s="10"/>
      <c r="CDA102" s="10"/>
      <c r="CDB102" s="10"/>
      <c r="CDC102" s="75"/>
      <c r="CDD102" s="10"/>
      <c r="CDE102" s="10"/>
      <c r="CDF102" s="76"/>
      <c r="CDG102" s="77"/>
      <c r="CDH102" s="78"/>
      <c r="CDI102" s="78"/>
      <c r="CDJ102" s="10"/>
      <c r="CDK102" s="79"/>
      <c r="CDL102" s="10"/>
      <c r="CDM102" s="10"/>
      <c r="CDN102" s="75"/>
      <c r="CDO102" s="10"/>
      <c r="CDP102" s="10"/>
      <c r="CDQ102" s="10"/>
      <c r="CDR102" s="75"/>
      <c r="CDS102" s="10"/>
      <c r="CDT102" s="10"/>
      <c r="CDU102" s="76"/>
      <c r="CDV102" s="77"/>
      <c r="CDW102" s="78"/>
      <c r="CDX102" s="78"/>
      <c r="CDY102" s="10"/>
      <c r="CDZ102" s="79"/>
      <c r="CEA102" s="10"/>
      <c r="CEB102" s="10"/>
      <c r="CEC102" s="75"/>
      <c r="CED102" s="10"/>
      <c r="CEE102" s="10"/>
      <c r="CEF102" s="10"/>
      <c r="CEG102" s="75"/>
      <c r="CEH102" s="10"/>
      <c r="CEI102" s="10"/>
      <c r="CEJ102" s="76"/>
      <c r="CEK102" s="77"/>
      <c r="CEL102" s="78"/>
      <c r="CEM102" s="78"/>
      <c r="CEN102" s="10"/>
      <c r="CEO102" s="79"/>
      <c r="CEP102" s="10"/>
      <c r="CEQ102" s="10"/>
      <c r="CER102" s="75"/>
      <c r="CES102" s="10"/>
      <c r="CET102" s="10"/>
      <c r="CEU102" s="10"/>
      <c r="CEV102" s="75"/>
      <c r="CEW102" s="10"/>
      <c r="CEX102" s="10"/>
      <c r="CEY102" s="76"/>
      <c r="CEZ102" s="77"/>
      <c r="CFA102" s="78"/>
      <c r="CFB102" s="78"/>
      <c r="CFC102" s="10"/>
      <c r="CFD102" s="79"/>
      <c r="CFE102" s="10"/>
      <c r="CFF102" s="10"/>
      <c r="CFG102" s="75"/>
      <c r="CFH102" s="10"/>
      <c r="CFI102" s="10"/>
      <c r="CFJ102" s="10"/>
      <c r="CFK102" s="75"/>
      <c r="CFL102" s="10"/>
      <c r="CFM102" s="10"/>
      <c r="CFN102" s="76"/>
      <c r="CFO102" s="77"/>
      <c r="CFP102" s="78"/>
      <c r="CFQ102" s="78"/>
      <c r="CFR102" s="10"/>
      <c r="CFS102" s="79"/>
      <c r="CFT102" s="10"/>
      <c r="CFU102" s="10"/>
      <c r="CFV102" s="75"/>
      <c r="CFW102" s="10"/>
      <c r="CFX102" s="10"/>
      <c r="CFY102" s="10"/>
      <c r="CFZ102" s="75"/>
      <c r="CGA102" s="10"/>
      <c r="CGB102" s="10"/>
      <c r="CGC102" s="76"/>
      <c r="CGD102" s="77"/>
      <c r="CGE102" s="78"/>
      <c r="CGF102" s="78"/>
      <c r="CGG102" s="10"/>
      <c r="CGH102" s="79"/>
      <c r="CGI102" s="10"/>
      <c r="CGJ102" s="10"/>
      <c r="CGK102" s="75"/>
      <c r="CGL102" s="10"/>
      <c r="CGM102" s="10"/>
      <c r="CGN102" s="10"/>
      <c r="CGO102" s="75"/>
      <c r="CGP102" s="10"/>
      <c r="CGQ102" s="10"/>
      <c r="CGR102" s="76"/>
      <c r="CGS102" s="77"/>
      <c r="CGT102" s="78"/>
      <c r="CGU102" s="78"/>
      <c r="CGV102" s="10"/>
      <c r="CGW102" s="79"/>
      <c r="CGX102" s="10"/>
      <c r="CGY102" s="10"/>
      <c r="CGZ102" s="75"/>
      <c r="CHA102" s="10"/>
      <c r="CHB102" s="10"/>
      <c r="CHC102" s="10"/>
      <c r="CHD102" s="75"/>
      <c r="CHE102" s="10"/>
      <c r="CHF102" s="10"/>
      <c r="CHG102" s="76"/>
      <c r="CHH102" s="77"/>
      <c r="CHI102" s="78"/>
      <c r="CHJ102" s="78"/>
      <c r="CHK102" s="10"/>
      <c r="CHL102" s="79"/>
      <c r="CHM102" s="10"/>
      <c r="CHN102" s="10"/>
      <c r="CHO102" s="75"/>
      <c r="CHP102" s="10"/>
      <c r="CHQ102" s="10"/>
      <c r="CHR102" s="10"/>
      <c r="CHS102" s="75"/>
      <c r="CHT102" s="10"/>
      <c r="CHU102" s="10"/>
      <c r="CHV102" s="76"/>
      <c r="CHW102" s="77"/>
      <c r="CHX102" s="78"/>
      <c r="CHY102" s="78"/>
      <c r="CHZ102" s="10"/>
      <c r="CIA102" s="79"/>
      <c r="CIB102" s="10"/>
      <c r="CIC102" s="10"/>
      <c r="CID102" s="75"/>
      <c r="CIE102" s="10"/>
      <c r="CIF102" s="10"/>
      <c r="CIG102" s="10"/>
      <c r="CIH102" s="75"/>
      <c r="CII102" s="10"/>
      <c r="CIJ102" s="10"/>
      <c r="CIK102" s="76"/>
      <c r="CIL102" s="77"/>
      <c r="CIM102" s="78"/>
      <c r="CIN102" s="78"/>
      <c r="CIO102" s="10"/>
      <c r="CIP102" s="79"/>
      <c r="CIQ102" s="10"/>
      <c r="CIR102" s="10"/>
      <c r="CIS102" s="75"/>
      <c r="CIT102" s="10"/>
      <c r="CIU102" s="10"/>
      <c r="CIV102" s="10"/>
      <c r="CIW102" s="75"/>
      <c r="CIX102" s="10"/>
      <c r="CIY102" s="10"/>
      <c r="CIZ102" s="76"/>
      <c r="CJA102" s="77"/>
      <c r="CJB102" s="78"/>
      <c r="CJC102" s="78"/>
      <c r="CJD102" s="10"/>
      <c r="CJE102" s="79"/>
      <c r="CJF102" s="10"/>
      <c r="CJG102" s="10"/>
      <c r="CJH102" s="75"/>
      <c r="CJI102" s="10"/>
      <c r="CJJ102" s="10"/>
      <c r="CJK102" s="10"/>
      <c r="CJL102" s="75"/>
      <c r="CJM102" s="10"/>
      <c r="CJN102" s="10"/>
      <c r="CJO102" s="76"/>
      <c r="CJP102" s="77"/>
      <c r="CJQ102" s="78"/>
      <c r="CJR102" s="78"/>
      <c r="CJS102" s="10"/>
      <c r="CJT102" s="79"/>
      <c r="CJU102" s="10"/>
      <c r="CJV102" s="10"/>
      <c r="CJW102" s="75"/>
      <c r="CJX102" s="10"/>
      <c r="CJY102" s="10"/>
      <c r="CJZ102" s="10"/>
      <c r="CKA102" s="75"/>
      <c r="CKB102" s="10"/>
      <c r="CKC102" s="10"/>
      <c r="CKD102" s="76"/>
      <c r="CKE102" s="77"/>
      <c r="CKF102" s="78"/>
      <c r="CKG102" s="78"/>
      <c r="CKH102" s="10"/>
      <c r="CKI102" s="79"/>
      <c r="CKJ102" s="10"/>
      <c r="CKK102" s="10"/>
      <c r="CKL102" s="75"/>
      <c r="CKM102" s="10"/>
      <c r="CKN102" s="10"/>
      <c r="CKO102" s="10"/>
      <c r="CKP102" s="75"/>
      <c r="CKQ102" s="10"/>
      <c r="CKR102" s="10"/>
      <c r="CKS102" s="76"/>
      <c r="CKT102" s="77"/>
      <c r="CKU102" s="78"/>
      <c r="CKV102" s="78"/>
      <c r="CKW102" s="10"/>
      <c r="CKX102" s="79"/>
      <c r="CKY102" s="10"/>
      <c r="CKZ102" s="10"/>
      <c r="CLA102" s="75"/>
      <c r="CLB102" s="10"/>
      <c r="CLC102" s="10"/>
      <c r="CLD102" s="10"/>
      <c r="CLE102" s="75"/>
      <c r="CLF102" s="10"/>
      <c r="CLG102" s="10"/>
      <c r="CLH102" s="76"/>
      <c r="CLI102" s="77"/>
      <c r="CLJ102" s="78"/>
      <c r="CLK102" s="78"/>
      <c r="CLL102" s="10"/>
      <c r="CLM102" s="79"/>
      <c r="CLN102" s="10"/>
      <c r="CLO102" s="10"/>
      <c r="CLP102" s="75"/>
      <c r="CLQ102" s="10"/>
      <c r="CLR102" s="10"/>
      <c r="CLS102" s="10"/>
      <c r="CLT102" s="75"/>
      <c r="CLU102" s="10"/>
      <c r="CLV102" s="10"/>
      <c r="CLW102" s="76"/>
      <c r="CLX102" s="77"/>
      <c r="CLY102" s="78"/>
      <c r="CLZ102" s="78"/>
      <c r="CMA102" s="10"/>
      <c r="CMB102" s="79"/>
      <c r="CMC102" s="10"/>
      <c r="CMD102" s="10"/>
      <c r="CME102" s="75"/>
      <c r="CMF102" s="10"/>
      <c r="CMG102" s="10"/>
      <c r="CMH102" s="10"/>
      <c r="CMI102" s="75"/>
      <c r="CMJ102" s="10"/>
      <c r="CMK102" s="10"/>
      <c r="CML102" s="76"/>
      <c r="CMM102" s="77"/>
      <c r="CMN102" s="78"/>
      <c r="CMO102" s="78"/>
      <c r="CMP102" s="10"/>
      <c r="CMQ102" s="79"/>
      <c r="CMR102" s="10"/>
      <c r="CMS102" s="10"/>
      <c r="CMT102" s="75"/>
      <c r="CMU102" s="10"/>
      <c r="CMV102" s="10"/>
      <c r="CMW102" s="10"/>
      <c r="CMX102" s="75"/>
      <c r="CMY102" s="10"/>
      <c r="CMZ102" s="10"/>
      <c r="CNA102" s="76"/>
      <c r="CNB102" s="77"/>
      <c r="CNC102" s="78"/>
      <c r="CND102" s="78"/>
      <c r="CNE102" s="10"/>
      <c r="CNF102" s="79"/>
      <c r="CNG102" s="10"/>
      <c r="CNH102" s="10"/>
      <c r="CNI102" s="75"/>
      <c r="CNJ102" s="10"/>
      <c r="CNK102" s="10"/>
      <c r="CNL102" s="10"/>
      <c r="CNM102" s="75"/>
      <c r="CNN102" s="10"/>
      <c r="CNO102" s="10"/>
      <c r="CNP102" s="76"/>
      <c r="CNQ102" s="77"/>
      <c r="CNR102" s="78"/>
      <c r="CNS102" s="78"/>
      <c r="CNT102" s="10"/>
      <c r="CNU102" s="79"/>
      <c r="CNV102" s="10"/>
      <c r="CNW102" s="10"/>
      <c r="CNX102" s="75"/>
      <c r="CNY102" s="10"/>
      <c r="CNZ102" s="10"/>
      <c r="COA102" s="10"/>
      <c r="COB102" s="75"/>
      <c r="COC102" s="10"/>
      <c r="COD102" s="10"/>
      <c r="COE102" s="76"/>
      <c r="COF102" s="77"/>
      <c r="COG102" s="78"/>
      <c r="COH102" s="78"/>
      <c r="COI102" s="10"/>
      <c r="COJ102" s="79"/>
      <c r="COK102" s="10"/>
      <c r="COL102" s="10"/>
      <c r="COM102" s="75"/>
      <c r="CON102" s="10"/>
      <c r="COO102" s="10"/>
      <c r="COP102" s="10"/>
      <c r="COQ102" s="75"/>
      <c r="COR102" s="10"/>
      <c r="COS102" s="10"/>
      <c r="COT102" s="76"/>
      <c r="COU102" s="77"/>
      <c r="COV102" s="78"/>
      <c r="COW102" s="78"/>
      <c r="COX102" s="10"/>
      <c r="COY102" s="79"/>
      <c r="COZ102" s="10"/>
      <c r="CPA102" s="10"/>
      <c r="CPB102" s="75"/>
      <c r="CPC102" s="10"/>
      <c r="CPD102" s="10"/>
      <c r="CPE102" s="10"/>
      <c r="CPF102" s="75"/>
      <c r="CPG102" s="10"/>
      <c r="CPH102" s="10"/>
      <c r="CPI102" s="76"/>
      <c r="CPJ102" s="77"/>
      <c r="CPK102" s="78"/>
      <c r="CPL102" s="78"/>
      <c r="CPM102" s="10"/>
      <c r="CPN102" s="79"/>
      <c r="CPO102" s="10"/>
      <c r="CPP102" s="10"/>
      <c r="CPQ102" s="75"/>
      <c r="CPR102" s="10"/>
      <c r="CPS102" s="10"/>
      <c r="CPT102" s="10"/>
      <c r="CPU102" s="75"/>
      <c r="CPV102" s="10"/>
      <c r="CPW102" s="10"/>
      <c r="CPX102" s="76"/>
      <c r="CPY102" s="77"/>
      <c r="CPZ102" s="78"/>
      <c r="CQA102" s="78"/>
      <c r="CQB102" s="10"/>
      <c r="CQC102" s="79"/>
      <c r="CQD102" s="10"/>
      <c r="CQE102" s="10"/>
      <c r="CQF102" s="75"/>
      <c r="CQG102" s="10"/>
      <c r="CQH102" s="10"/>
      <c r="CQI102" s="10"/>
      <c r="CQJ102" s="75"/>
      <c r="CQK102" s="10"/>
      <c r="CQL102" s="10"/>
      <c r="CQM102" s="76"/>
      <c r="CQN102" s="77"/>
      <c r="CQO102" s="78"/>
      <c r="CQP102" s="78"/>
      <c r="CQQ102" s="10"/>
      <c r="CQR102" s="79"/>
      <c r="CQS102" s="10"/>
      <c r="CQT102" s="10"/>
      <c r="CQU102" s="75"/>
      <c r="CQV102" s="10"/>
      <c r="CQW102" s="10"/>
      <c r="CQX102" s="10"/>
      <c r="CQY102" s="75"/>
      <c r="CQZ102" s="10"/>
      <c r="CRA102" s="10"/>
      <c r="CRB102" s="76"/>
      <c r="CRC102" s="77"/>
      <c r="CRD102" s="78"/>
      <c r="CRE102" s="78"/>
      <c r="CRF102" s="10"/>
      <c r="CRG102" s="79"/>
      <c r="CRH102" s="10"/>
      <c r="CRI102" s="10"/>
      <c r="CRJ102" s="75"/>
      <c r="CRK102" s="10"/>
      <c r="CRL102" s="10"/>
      <c r="CRM102" s="10"/>
      <c r="CRN102" s="75"/>
      <c r="CRO102" s="10"/>
      <c r="CRP102" s="10"/>
      <c r="CRQ102" s="76"/>
      <c r="CRR102" s="77"/>
      <c r="CRS102" s="78"/>
      <c r="CRT102" s="78"/>
      <c r="CRU102" s="10"/>
      <c r="CRV102" s="79"/>
      <c r="CRW102" s="10"/>
      <c r="CRX102" s="10"/>
      <c r="CRY102" s="75"/>
      <c r="CRZ102" s="10"/>
      <c r="CSA102" s="10"/>
      <c r="CSB102" s="10"/>
      <c r="CSC102" s="75"/>
      <c r="CSD102" s="10"/>
      <c r="CSE102" s="10"/>
      <c r="CSF102" s="76"/>
      <c r="CSG102" s="77"/>
      <c r="CSH102" s="78"/>
      <c r="CSI102" s="78"/>
      <c r="CSJ102" s="10"/>
      <c r="CSK102" s="79"/>
      <c r="CSL102" s="10"/>
      <c r="CSM102" s="10"/>
      <c r="CSN102" s="75"/>
      <c r="CSO102" s="10"/>
      <c r="CSP102" s="10"/>
      <c r="CSQ102" s="10"/>
      <c r="CSR102" s="75"/>
      <c r="CSS102" s="10"/>
      <c r="CST102" s="10"/>
      <c r="CSU102" s="76"/>
      <c r="CSV102" s="77"/>
      <c r="CSW102" s="78"/>
      <c r="CSX102" s="78"/>
      <c r="CSY102" s="10"/>
      <c r="CSZ102" s="79"/>
      <c r="CTA102" s="10"/>
      <c r="CTB102" s="10"/>
      <c r="CTC102" s="75"/>
      <c r="CTD102" s="10"/>
      <c r="CTE102" s="10"/>
      <c r="CTF102" s="10"/>
      <c r="CTG102" s="75"/>
      <c r="CTH102" s="10"/>
      <c r="CTI102" s="10"/>
      <c r="CTJ102" s="76"/>
      <c r="CTK102" s="77"/>
      <c r="CTL102" s="78"/>
      <c r="CTM102" s="78"/>
      <c r="CTN102" s="10"/>
      <c r="CTO102" s="79"/>
      <c r="CTP102" s="10"/>
      <c r="CTQ102" s="10"/>
      <c r="CTR102" s="75"/>
      <c r="CTS102" s="10"/>
      <c r="CTT102" s="10"/>
      <c r="CTU102" s="10"/>
      <c r="CTV102" s="75"/>
      <c r="CTW102" s="10"/>
      <c r="CTX102" s="10"/>
      <c r="CTY102" s="76"/>
      <c r="CTZ102" s="77"/>
      <c r="CUA102" s="78"/>
      <c r="CUB102" s="78"/>
      <c r="CUC102" s="10"/>
      <c r="CUD102" s="79"/>
      <c r="CUE102" s="10"/>
      <c r="CUF102" s="10"/>
      <c r="CUG102" s="75"/>
      <c r="CUH102" s="10"/>
      <c r="CUI102" s="10"/>
      <c r="CUJ102" s="10"/>
      <c r="CUK102" s="75"/>
      <c r="CUL102" s="10"/>
      <c r="CUM102" s="10"/>
      <c r="CUN102" s="76"/>
      <c r="CUO102" s="77"/>
      <c r="CUP102" s="78"/>
      <c r="CUQ102" s="78"/>
      <c r="CUR102" s="10"/>
      <c r="CUS102" s="79"/>
      <c r="CUT102" s="10"/>
      <c r="CUU102" s="10"/>
      <c r="CUV102" s="75"/>
      <c r="CUW102" s="10"/>
      <c r="CUX102" s="10"/>
      <c r="CUY102" s="10"/>
      <c r="CUZ102" s="75"/>
      <c r="CVA102" s="10"/>
      <c r="CVB102" s="10"/>
      <c r="CVC102" s="76"/>
      <c r="CVD102" s="77"/>
      <c r="CVE102" s="78"/>
      <c r="CVF102" s="78"/>
      <c r="CVG102" s="10"/>
      <c r="CVH102" s="79"/>
      <c r="CVI102" s="10"/>
      <c r="CVJ102" s="10"/>
      <c r="CVK102" s="75"/>
      <c r="CVL102" s="10"/>
      <c r="CVM102" s="10"/>
      <c r="CVN102" s="10"/>
      <c r="CVO102" s="75"/>
      <c r="CVP102" s="10"/>
      <c r="CVQ102" s="10"/>
      <c r="CVR102" s="76"/>
      <c r="CVS102" s="77"/>
      <c r="CVT102" s="78"/>
      <c r="CVU102" s="78"/>
      <c r="CVV102" s="10"/>
      <c r="CVW102" s="79"/>
      <c r="CVX102" s="10"/>
      <c r="CVY102" s="10"/>
      <c r="CVZ102" s="75"/>
      <c r="CWA102" s="10"/>
      <c r="CWB102" s="10"/>
      <c r="CWC102" s="10"/>
      <c r="CWD102" s="75"/>
      <c r="CWE102" s="10"/>
      <c r="CWF102" s="10"/>
      <c r="CWG102" s="76"/>
      <c r="CWH102" s="77"/>
      <c r="CWI102" s="78"/>
      <c r="CWJ102" s="78"/>
      <c r="CWK102" s="10"/>
      <c r="CWL102" s="79"/>
      <c r="CWM102" s="10"/>
      <c r="CWN102" s="10"/>
      <c r="CWO102" s="75"/>
      <c r="CWP102" s="10"/>
      <c r="CWQ102" s="10"/>
      <c r="CWR102" s="10"/>
      <c r="CWS102" s="75"/>
      <c r="CWT102" s="10"/>
      <c r="CWU102" s="10"/>
      <c r="CWV102" s="76"/>
      <c r="CWW102" s="77"/>
      <c r="CWX102" s="78"/>
      <c r="CWY102" s="78"/>
      <c r="CWZ102" s="10"/>
      <c r="CXA102" s="79"/>
      <c r="CXB102" s="10"/>
      <c r="CXC102" s="10"/>
      <c r="CXD102" s="75"/>
      <c r="CXE102" s="10"/>
      <c r="CXF102" s="10"/>
      <c r="CXG102" s="10"/>
      <c r="CXH102" s="75"/>
      <c r="CXI102" s="10"/>
      <c r="CXJ102" s="10"/>
      <c r="CXK102" s="76"/>
      <c r="CXL102" s="77"/>
      <c r="CXM102" s="78"/>
      <c r="CXN102" s="78"/>
      <c r="CXO102" s="10"/>
      <c r="CXP102" s="79"/>
      <c r="CXQ102" s="10"/>
      <c r="CXR102" s="10"/>
      <c r="CXS102" s="75"/>
      <c r="CXT102" s="10"/>
      <c r="CXU102" s="10"/>
      <c r="CXV102" s="10"/>
      <c r="CXW102" s="75"/>
      <c r="CXX102" s="10"/>
      <c r="CXY102" s="10"/>
      <c r="CXZ102" s="76"/>
      <c r="CYA102" s="77"/>
      <c r="CYB102" s="78"/>
      <c r="CYC102" s="78"/>
      <c r="CYD102" s="10"/>
      <c r="CYE102" s="79"/>
      <c r="CYF102" s="10"/>
      <c r="CYG102" s="10"/>
      <c r="CYH102" s="75"/>
      <c r="CYI102" s="10"/>
      <c r="CYJ102" s="10"/>
      <c r="CYK102" s="10"/>
      <c r="CYL102" s="75"/>
      <c r="CYM102" s="10"/>
      <c r="CYN102" s="10"/>
      <c r="CYO102" s="76"/>
      <c r="CYP102" s="77"/>
      <c r="CYQ102" s="78"/>
      <c r="CYR102" s="78"/>
      <c r="CYS102" s="10"/>
      <c r="CYT102" s="79"/>
      <c r="CYU102" s="10"/>
      <c r="CYV102" s="10"/>
      <c r="CYW102" s="75"/>
      <c r="CYX102" s="10"/>
      <c r="CYY102" s="10"/>
      <c r="CYZ102" s="10"/>
      <c r="CZA102" s="75"/>
      <c r="CZB102" s="10"/>
      <c r="CZC102" s="10"/>
      <c r="CZD102" s="76"/>
      <c r="CZE102" s="77"/>
      <c r="CZF102" s="78"/>
      <c r="CZG102" s="78"/>
      <c r="CZH102" s="10"/>
      <c r="CZI102" s="79"/>
      <c r="CZJ102" s="10"/>
      <c r="CZK102" s="10"/>
      <c r="CZL102" s="75"/>
      <c r="CZM102" s="10"/>
      <c r="CZN102" s="10"/>
      <c r="CZO102" s="10"/>
      <c r="CZP102" s="75"/>
      <c r="CZQ102" s="10"/>
      <c r="CZR102" s="10"/>
      <c r="CZS102" s="76"/>
      <c r="CZT102" s="77"/>
      <c r="CZU102" s="78"/>
      <c r="CZV102" s="78"/>
      <c r="CZW102" s="10"/>
      <c r="CZX102" s="79"/>
      <c r="CZY102" s="10"/>
      <c r="CZZ102" s="10"/>
      <c r="DAA102" s="75"/>
      <c r="DAB102" s="10"/>
      <c r="DAC102" s="10"/>
      <c r="DAD102" s="10"/>
      <c r="DAE102" s="75"/>
      <c r="DAF102" s="10"/>
      <c r="DAG102" s="10"/>
      <c r="DAH102" s="76"/>
      <c r="DAI102" s="77"/>
      <c r="DAJ102" s="78"/>
      <c r="DAK102" s="78"/>
      <c r="DAL102" s="10"/>
      <c r="DAM102" s="79"/>
      <c r="DAN102" s="10"/>
      <c r="DAO102" s="10"/>
      <c r="DAP102" s="75"/>
      <c r="DAQ102" s="10"/>
      <c r="DAR102" s="10"/>
      <c r="DAS102" s="10"/>
      <c r="DAT102" s="75"/>
      <c r="DAU102" s="10"/>
      <c r="DAV102" s="10"/>
      <c r="DAW102" s="76"/>
      <c r="DAX102" s="77"/>
      <c r="DAY102" s="78"/>
      <c r="DAZ102" s="78"/>
      <c r="DBA102" s="10"/>
      <c r="DBB102" s="79"/>
      <c r="DBC102" s="10"/>
      <c r="DBD102" s="10"/>
      <c r="DBE102" s="75"/>
      <c r="DBF102" s="10"/>
      <c r="DBG102" s="10"/>
      <c r="DBH102" s="10"/>
      <c r="DBI102" s="75"/>
      <c r="DBJ102" s="10"/>
      <c r="DBK102" s="10"/>
      <c r="DBL102" s="76"/>
      <c r="DBM102" s="77"/>
      <c r="DBN102" s="78"/>
      <c r="DBO102" s="78"/>
      <c r="DBP102" s="10"/>
      <c r="DBQ102" s="79"/>
      <c r="DBR102" s="10"/>
      <c r="DBS102" s="10"/>
      <c r="DBT102" s="75"/>
      <c r="DBU102" s="10"/>
      <c r="DBV102" s="10"/>
      <c r="DBW102" s="10"/>
      <c r="DBX102" s="75"/>
      <c r="DBY102" s="10"/>
      <c r="DBZ102" s="10"/>
      <c r="DCA102" s="76"/>
      <c r="DCB102" s="77"/>
      <c r="DCC102" s="78"/>
      <c r="DCD102" s="78"/>
      <c r="DCE102" s="10"/>
      <c r="DCF102" s="79"/>
      <c r="DCG102" s="10"/>
      <c r="DCH102" s="10"/>
      <c r="DCI102" s="75"/>
      <c r="DCJ102" s="10"/>
      <c r="DCK102" s="10"/>
      <c r="DCL102" s="10"/>
      <c r="DCM102" s="75"/>
      <c r="DCN102" s="10"/>
      <c r="DCO102" s="10"/>
      <c r="DCP102" s="76"/>
      <c r="DCQ102" s="77"/>
      <c r="DCR102" s="78"/>
      <c r="DCS102" s="78"/>
      <c r="DCT102" s="10"/>
      <c r="DCU102" s="79"/>
      <c r="DCV102" s="10"/>
      <c r="DCW102" s="10"/>
      <c r="DCX102" s="75"/>
      <c r="DCY102" s="10"/>
      <c r="DCZ102" s="10"/>
      <c r="DDA102" s="10"/>
      <c r="DDB102" s="75"/>
      <c r="DDC102" s="10"/>
      <c r="DDD102" s="10"/>
      <c r="DDE102" s="76"/>
      <c r="DDF102" s="77"/>
      <c r="DDG102" s="78"/>
      <c r="DDH102" s="78"/>
      <c r="DDI102" s="10"/>
      <c r="DDJ102" s="79"/>
      <c r="DDK102" s="10"/>
      <c r="DDL102" s="10"/>
      <c r="DDM102" s="75"/>
      <c r="DDN102" s="10"/>
      <c r="DDO102" s="10"/>
      <c r="DDP102" s="10"/>
      <c r="DDQ102" s="75"/>
      <c r="DDR102" s="10"/>
      <c r="DDS102" s="10"/>
      <c r="DDT102" s="76"/>
      <c r="DDU102" s="77"/>
      <c r="DDV102" s="78"/>
      <c r="DDW102" s="78"/>
      <c r="DDX102" s="10"/>
      <c r="DDY102" s="79"/>
      <c r="DDZ102" s="10"/>
      <c r="DEA102" s="10"/>
      <c r="DEB102" s="75"/>
      <c r="DEC102" s="10"/>
      <c r="DED102" s="10"/>
      <c r="DEE102" s="10"/>
      <c r="DEF102" s="75"/>
      <c r="DEG102" s="10"/>
      <c r="DEH102" s="10"/>
      <c r="DEI102" s="76"/>
      <c r="DEJ102" s="77"/>
      <c r="DEK102" s="78"/>
      <c r="DEL102" s="78"/>
      <c r="DEM102" s="10"/>
      <c r="DEN102" s="79"/>
      <c r="DEO102" s="10"/>
      <c r="DEP102" s="10"/>
      <c r="DEQ102" s="75"/>
      <c r="DER102" s="10"/>
      <c r="DES102" s="10"/>
      <c r="DET102" s="10"/>
      <c r="DEU102" s="75"/>
      <c r="DEV102" s="10"/>
      <c r="DEW102" s="10"/>
      <c r="DEX102" s="76"/>
      <c r="DEY102" s="77"/>
      <c r="DEZ102" s="78"/>
      <c r="DFA102" s="78"/>
      <c r="DFB102" s="10"/>
      <c r="DFC102" s="79"/>
      <c r="DFD102" s="10"/>
      <c r="DFE102" s="10"/>
      <c r="DFF102" s="75"/>
      <c r="DFG102" s="10"/>
      <c r="DFH102" s="10"/>
      <c r="DFI102" s="10"/>
      <c r="DFJ102" s="75"/>
      <c r="DFK102" s="10"/>
      <c r="DFL102" s="10"/>
      <c r="DFM102" s="76"/>
      <c r="DFN102" s="77"/>
      <c r="DFO102" s="78"/>
      <c r="DFP102" s="78"/>
      <c r="DFQ102" s="10"/>
      <c r="DFR102" s="79"/>
      <c r="DFS102" s="10"/>
      <c r="DFT102" s="10"/>
      <c r="DFU102" s="75"/>
      <c r="DFV102" s="10"/>
      <c r="DFW102" s="10"/>
      <c r="DFX102" s="10"/>
      <c r="DFY102" s="75"/>
      <c r="DFZ102" s="10"/>
      <c r="DGA102" s="10"/>
      <c r="DGB102" s="76"/>
      <c r="DGC102" s="77"/>
      <c r="DGD102" s="78"/>
      <c r="DGE102" s="78"/>
      <c r="DGF102" s="10"/>
      <c r="DGG102" s="79"/>
      <c r="DGH102" s="10"/>
      <c r="DGI102" s="10"/>
      <c r="DGJ102" s="75"/>
      <c r="DGK102" s="10"/>
      <c r="DGL102" s="10"/>
      <c r="DGM102" s="10"/>
      <c r="DGN102" s="75"/>
      <c r="DGO102" s="10"/>
      <c r="DGP102" s="10"/>
      <c r="DGQ102" s="76"/>
      <c r="DGR102" s="77"/>
      <c r="DGS102" s="78"/>
      <c r="DGT102" s="78"/>
      <c r="DGU102" s="10"/>
      <c r="DGV102" s="79"/>
      <c r="DGW102" s="10"/>
      <c r="DGX102" s="10"/>
      <c r="DGY102" s="75"/>
      <c r="DGZ102" s="10"/>
      <c r="DHA102" s="10"/>
      <c r="DHB102" s="10"/>
      <c r="DHC102" s="75"/>
      <c r="DHD102" s="10"/>
      <c r="DHE102" s="10"/>
      <c r="DHF102" s="76"/>
      <c r="DHG102" s="77"/>
      <c r="DHH102" s="78"/>
      <c r="DHI102" s="78"/>
      <c r="DHJ102" s="10"/>
      <c r="DHK102" s="79"/>
      <c r="DHL102" s="10"/>
      <c r="DHM102" s="10"/>
      <c r="DHN102" s="75"/>
      <c r="DHO102" s="10"/>
      <c r="DHP102" s="10"/>
      <c r="DHQ102" s="10"/>
      <c r="DHR102" s="75"/>
      <c r="DHS102" s="10"/>
      <c r="DHT102" s="10"/>
      <c r="DHU102" s="76"/>
      <c r="DHV102" s="77"/>
      <c r="DHW102" s="78"/>
      <c r="DHX102" s="78"/>
      <c r="DHY102" s="10"/>
      <c r="DHZ102" s="79"/>
      <c r="DIA102" s="10"/>
      <c r="DIB102" s="10"/>
      <c r="DIC102" s="75"/>
      <c r="DID102" s="10"/>
      <c r="DIE102" s="10"/>
      <c r="DIF102" s="10"/>
      <c r="DIG102" s="75"/>
      <c r="DIH102" s="10"/>
      <c r="DII102" s="10"/>
      <c r="DIJ102" s="76"/>
      <c r="DIK102" s="77"/>
      <c r="DIL102" s="78"/>
      <c r="DIM102" s="78"/>
      <c r="DIN102" s="10"/>
      <c r="DIO102" s="79"/>
      <c r="DIP102" s="10"/>
      <c r="DIQ102" s="10"/>
      <c r="DIR102" s="75"/>
      <c r="DIS102" s="10"/>
      <c r="DIT102" s="10"/>
      <c r="DIU102" s="10"/>
      <c r="DIV102" s="75"/>
      <c r="DIW102" s="10"/>
      <c r="DIX102" s="10"/>
      <c r="DIY102" s="76"/>
      <c r="DIZ102" s="77"/>
      <c r="DJA102" s="78"/>
      <c r="DJB102" s="78"/>
      <c r="DJC102" s="10"/>
      <c r="DJD102" s="79"/>
      <c r="DJE102" s="10"/>
      <c r="DJF102" s="10"/>
      <c r="DJG102" s="75"/>
      <c r="DJH102" s="10"/>
      <c r="DJI102" s="10"/>
      <c r="DJJ102" s="10"/>
      <c r="DJK102" s="75"/>
      <c r="DJL102" s="10"/>
      <c r="DJM102" s="10"/>
      <c r="DJN102" s="76"/>
      <c r="DJO102" s="77"/>
      <c r="DJP102" s="78"/>
      <c r="DJQ102" s="78"/>
      <c r="DJR102" s="10"/>
      <c r="DJS102" s="79"/>
      <c r="DJT102" s="10"/>
      <c r="DJU102" s="10"/>
      <c r="DJV102" s="75"/>
      <c r="DJW102" s="10"/>
      <c r="DJX102" s="10"/>
      <c r="DJY102" s="10"/>
      <c r="DJZ102" s="75"/>
      <c r="DKA102" s="10"/>
      <c r="DKB102" s="10"/>
      <c r="DKC102" s="76"/>
      <c r="DKD102" s="77"/>
      <c r="DKE102" s="78"/>
      <c r="DKF102" s="78"/>
      <c r="DKG102" s="10"/>
      <c r="DKH102" s="79"/>
      <c r="DKI102" s="10"/>
      <c r="DKJ102" s="10"/>
      <c r="DKK102" s="75"/>
      <c r="DKL102" s="10"/>
      <c r="DKM102" s="10"/>
      <c r="DKN102" s="10"/>
      <c r="DKO102" s="75"/>
      <c r="DKP102" s="10"/>
      <c r="DKQ102" s="10"/>
      <c r="DKR102" s="76"/>
      <c r="DKS102" s="77"/>
      <c r="DKT102" s="78"/>
      <c r="DKU102" s="78"/>
      <c r="DKV102" s="10"/>
      <c r="DKW102" s="79"/>
      <c r="DKX102" s="10"/>
      <c r="DKY102" s="10"/>
      <c r="DKZ102" s="75"/>
      <c r="DLA102" s="10"/>
      <c r="DLB102" s="10"/>
      <c r="DLC102" s="10"/>
      <c r="DLD102" s="75"/>
      <c r="DLE102" s="10"/>
      <c r="DLF102" s="10"/>
      <c r="DLG102" s="76"/>
      <c r="DLH102" s="77"/>
      <c r="DLI102" s="78"/>
      <c r="DLJ102" s="78"/>
      <c r="DLK102" s="10"/>
      <c r="DLL102" s="79"/>
      <c r="DLM102" s="10"/>
      <c r="DLN102" s="10"/>
      <c r="DLO102" s="75"/>
      <c r="DLP102" s="10"/>
      <c r="DLQ102" s="10"/>
      <c r="DLR102" s="10"/>
      <c r="DLS102" s="75"/>
      <c r="DLT102" s="10"/>
      <c r="DLU102" s="10"/>
      <c r="DLV102" s="76"/>
      <c r="DLW102" s="77"/>
      <c r="DLX102" s="78"/>
      <c r="DLY102" s="78"/>
      <c r="DLZ102" s="10"/>
      <c r="DMA102" s="79"/>
      <c r="DMB102" s="10"/>
      <c r="DMC102" s="10"/>
      <c r="DMD102" s="75"/>
      <c r="DME102" s="10"/>
      <c r="DMF102" s="10"/>
      <c r="DMG102" s="10"/>
      <c r="DMH102" s="75"/>
      <c r="DMI102" s="10"/>
      <c r="DMJ102" s="10"/>
      <c r="DMK102" s="76"/>
      <c r="DML102" s="77"/>
      <c r="DMM102" s="78"/>
      <c r="DMN102" s="78"/>
      <c r="DMO102" s="10"/>
      <c r="DMP102" s="79"/>
      <c r="DMQ102" s="10"/>
      <c r="DMR102" s="10"/>
      <c r="DMS102" s="75"/>
      <c r="DMT102" s="10"/>
      <c r="DMU102" s="10"/>
      <c r="DMV102" s="10"/>
      <c r="DMW102" s="75"/>
      <c r="DMX102" s="10"/>
      <c r="DMY102" s="10"/>
      <c r="DMZ102" s="76"/>
      <c r="DNA102" s="77"/>
      <c r="DNB102" s="78"/>
      <c r="DNC102" s="78"/>
      <c r="DND102" s="10"/>
      <c r="DNE102" s="79"/>
      <c r="DNF102" s="10"/>
      <c r="DNG102" s="10"/>
      <c r="DNH102" s="75"/>
      <c r="DNI102" s="10"/>
      <c r="DNJ102" s="10"/>
      <c r="DNK102" s="10"/>
      <c r="DNL102" s="75"/>
      <c r="DNM102" s="10"/>
      <c r="DNN102" s="10"/>
      <c r="DNO102" s="76"/>
      <c r="DNP102" s="77"/>
      <c r="DNQ102" s="78"/>
      <c r="DNR102" s="78"/>
      <c r="DNS102" s="10"/>
      <c r="DNT102" s="79"/>
      <c r="DNU102" s="10"/>
      <c r="DNV102" s="10"/>
      <c r="DNW102" s="75"/>
      <c r="DNX102" s="10"/>
      <c r="DNY102" s="10"/>
      <c r="DNZ102" s="10"/>
      <c r="DOA102" s="75"/>
      <c r="DOB102" s="10"/>
      <c r="DOC102" s="10"/>
      <c r="DOD102" s="76"/>
      <c r="DOE102" s="77"/>
      <c r="DOF102" s="78"/>
      <c r="DOG102" s="78"/>
      <c r="DOH102" s="10"/>
      <c r="DOI102" s="79"/>
      <c r="DOJ102" s="10"/>
      <c r="DOK102" s="10"/>
      <c r="DOL102" s="75"/>
      <c r="DOM102" s="10"/>
      <c r="DON102" s="10"/>
      <c r="DOO102" s="10"/>
      <c r="DOP102" s="75"/>
      <c r="DOQ102" s="10"/>
      <c r="DOR102" s="10"/>
      <c r="DOS102" s="76"/>
      <c r="DOT102" s="77"/>
      <c r="DOU102" s="78"/>
      <c r="DOV102" s="78"/>
      <c r="DOW102" s="10"/>
      <c r="DOX102" s="79"/>
      <c r="DOY102" s="10"/>
      <c r="DOZ102" s="10"/>
      <c r="DPA102" s="75"/>
      <c r="DPB102" s="10"/>
      <c r="DPC102" s="10"/>
      <c r="DPD102" s="10"/>
      <c r="DPE102" s="75"/>
      <c r="DPF102" s="10"/>
      <c r="DPG102" s="10"/>
      <c r="DPH102" s="76"/>
      <c r="DPI102" s="77"/>
      <c r="DPJ102" s="78"/>
      <c r="DPK102" s="78"/>
      <c r="DPL102" s="10"/>
      <c r="DPM102" s="79"/>
      <c r="DPN102" s="10"/>
      <c r="DPO102" s="10"/>
      <c r="DPP102" s="75"/>
      <c r="DPQ102" s="10"/>
      <c r="DPR102" s="10"/>
      <c r="DPS102" s="10"/>
      <c r="DPT102" s="75"/>
      <c r="DPU102" s="10"/>
      <c r="DPV102" s="10"/>
      <c r="DPW102" s="76"/>
      <c r="DPX102" s="77"/>
      <c r="DPY102" s="78"/>
      <c r="DPZ102" s="78"/>
      <c r="DQA102" s="10"/>
      <c r="DQB102" s="79"/>
      <c r="DQC102" s="10"/>
      <c r="DQD102" s="10"/>
      <c r="DQE102" s="75"/>
      <c r="DQF102" s="10"/>
      <c r="DQG102" s="10"/>
      <c r="DQH102" s="10"/>
      <c r="DQI102" s="75"/>
      <c r="DQJ102" s="10"/>
      <c r="DQK102" s="10"/>
      <c r="DQL102" s="76"/>
      <c r="DQM102" s="77"/>
      <c r="DQN102" s="78"/>
      <c r="DQO102" s="78"/>
      <c r="DQP102" s="10"/>
      <c r="DQQ102" s="79"/>
      <c r="DQR102" s="10"/>
      <c r="DQS102" s="10"/>
      <c r="DQT102" s="75"/>
      <c r="DQU102" s="10"/>
      <c r="DQV102" s="10"/>
      <c r="DQW102" s="10"/>
      <c r="DQX102" s="75"/>
      <c r="DQY102" s="10"/>
      <c r="DQZ102" s="10"/>
      <c r="DRA102" s="76"/>
      <c r="DRB102" s="77"/>
      <c r="DRC102" s="78"/>
      <c r="DRD102" s="78"/>
      <c r="DRE102" s="10"/>
      <c r="DRF102" s="79"/>
      <c r="DRG102" s="10"/>
      <c r="DRH102" s="10"/>
      <c r="DRI102" s="75"/>
      <c r="DRJ102" s="10"/>
      <c r="DRK102" s="10"/>
      <c r="DRL102" s="10"/>
      <c r="DRM102" s="75"/>
      <c r="DRN102" s="10"/>
      <c r="DRO102" s="10"/>
      <c r="DRP102" s="76"/>
      <c r="DRQ102" s="77"/>
      <c r="DRR102" s="78"/>
      <c r="DRS102" s="78"/>
      <c r="DRT102" s="10"/>
      <c r="DRU102" s="79"/>
      <c r="DRV102" s="10"/>
      <c r="DRW102" s="10"/>
      <c r="DRX102" s="75"/>
      <c r="DRY102" s="10"/>
      <c r="DRZ102" s="10"/>
      <c r="DSA102" s="10"/>
      <c r="DSB102" s="75"/>
      <c r="DSC102" s="10"/>
      <c r="DSD102" s="10"/>
      <c r="DSE102" s="76"/>
      <c r="DSF102" s="77"/>
      <c r="DSG102" s="78"/>
      <c r="DSH102" s="78"/>
      <c r="DSI102" s="10"/>
      <c r="DSJ102" s="79"/>
      <c r="DSK102" s="10"/>
      <c r="DSL102" s="10"/>
      <c r="DSM102" s="75"/>
      <c r="DSN102" s="10"/>
      <c r="DSO102" s="10"/>
      <c r="DSP102" s="10"/>
      <c r="DSQ102" s="75"/>
      <c r="DSR102" s="10"/>
      <c r="DSS102" s="10"/>
      <c r="DST102" s="76"/>
      <c r="DSU102" s="77"/>
      <c r="DSV102" s="78"/>
      <c r="DSW102" s="78"/>
      <c r="DSX102" s="10"/>
      <c r="DSY102" s="79"/>
      <c r="DSZ102" s="10"/>
      <c r="DTA102" s="10"/>
      <c r="DTB102" s="75"/>
      <c r="DTC102" s="10"/>
      <c r="DTD102" s="10"/>
      <c r="DTE102" s="10"/>
      <c r="DTF102" s="75"/>
      <c r="DTG102" s="10"/>
      <c r="DTH102" s="10"/>
      <c r="DTI102" s="76"/>
      <c r="DTJ102" s="77"/>
      <c r="DTK102" s="78"/>
      <c r="DTL102" s="78"/>
      <c r="DTM102" s="10"/>
      <c r="DTN102" s="79"/>
      <c r="DTO102" s="10"/>
      <c r="DTP102" s="10"/>
      <c r="DTQ102" s="75"/>
      <c r="DTR102" s="10"/>
      <c r="DTS102" s="10"/>
      <c r="DTT102" s="10"/>
      <c r="DTU102" s="75"/>
      <c r="DTV102" s="10"/>
      <c r="DTW102" s="10"/>
      <c r="DTX102" s="76"/>
      <c r="DTY102" s="77"/>
      <c r="DTZ102" s="78"/>
      <c r="DUA102" s="78"/>
      <c r="DUB102" s="10"/>
      <c r="DUC102" s="79"/>
      <c r="DUD102" s="10"/>
      <c r="DUE102" s="10"/>
      <c r="DUF102" s="75"/>
      <c r="DUG102" s="10"/>
      <c r="DUH102" s="10"/>
      <c r="DUI102" s="10"/>
      <c r="DUJ102" s="75"/>
      <c r="DUK102" s="10"/>
      <c r="DUL102" s="10"/>
      <c r="DUM102" s="76"/>
      <c r="DUN102" s="77"/>
      <c r="DUO102" s="78"/>
      <c r="DUP102" s="78"/>
      <c r="DUQ102" s="10"/>
      <c r="DUR102" s="79"/>
      <c r="DUS102" s="10"/>
      <c r="DUT102" s="10"/>
      <c r="DUU102" s="75"/>
      <c r="DUV102" s="10"/>
      <c r="DUW102" s="10"/>
      <c r="DUX102" s="10"/>
      <c r="DUY102" s="75"/>
      <c r="DUZ102" s="10"/>
      <c r="DVA102" s="10"/>
      <c r="DVB102" s="76"/>
      <c r="DVC102" s="77"/>
      <c r="DVD102" s="78"/>
      <c r="DVE102" s="78"/>
      <c r="DVF102" s="10"/>
      <c r="DVG102" s="79"/>
      <c r="DVH102" s="10"/>
      <c r="DVI102" s="10"/>
      <c r="DVJ102" s="75"/>
      <c r="DVK102" s="10"/>
      <c r="DVL102" s="10"/>
      <c r="DVM102" s="10"/>
      <c r="DVN102" s="75"/>
      <c r="DVO102" s="10"/>
      <c r="DVP102" s="10"/>
      <c r="DVQ102" s="76"/>
      <c r="DVR102" s="77"/>
      <c r="DVS102" s="78"/>
      <c r="DVT102" s="78"/>
      <c r="DVU102" s="10"/>
      <c r="DVV102" s="79"/>
      <c r="DVW102" s="10"/>
      <c r="DVX102" s="10"/>
      <c r="DVY102" s="75"/>
      <c r="DVZ102" s="10"/>
      <c r="DWA102" s="10"/>
      <c r="DWB102" s="10"/>
      <c r="DWC102" s="75"/>
      <c r="DWD102" s="10"/>
      <c r="DWE102" s="10"/>
      <c r="DWF102" s="76"/>
      <c r="DWG102" s="77"/>
      <c r="DWH102" s="78"/>
      <c r="DWI102" s="78"/>
      <c r="DWJ102" s="10"/>
      <c r="DWK102" s="79"/>
      <c r="DWL102" s="10"/>
      <c r="DWM102" s="10"/>
      <c r="DWN102" s="75"/>
      <c r="DWO102" s="10"/>
      <c r="DWP102" s="10"/>
      <c r="DWQ102" s="10"/>
      <c r="DWR102" s="75"/>
      <c r="DWS102" s="10"/>
      <c r="DWT102" s="10"/>
      <c r="DWU102" s="76"/>
      <c r="DWV102" s="77"/>
      <c r="DWW102" s="78"/>
      <c r="DWX102" s="78"/>
      <c r="DWY102" s="10"/>
      <c r="DWZ102" s="79"/>
      <c r="DXA102" s="10"/>
      <c r="DXB102" s="10"/>
      <c r="DXC102" s="75"/>
      <c r="DXD102" s="10"/>
      <c r="DXE102" s="10"/>
      <c r="DXF102" s="10"/>
      <c r="DXG102" s="75"/>
      <c r="DXH102" s="10"/>
      <c r="DXI102" s="10"/>
      <c r="DXJ102" s="76"/>
      <c r="DXK102" s="77"/>
      <c r="DXL102" s="78"/>
      <c r="DXM102" s="78"/>
      <c r="DXN102" s="10"/>
      <c r="DXO102" s="79"/>
      <c r="DXP102" s="10"/>
      <c r="DXQ102" s="10"/>
      <c r="DXR102" s="75"/>
      <c r="DXS102" s="10"/>
      <c r="DXT102" s="10"/>
      <c r="DXU102" s="10"/>
      <c r="DXV102" s="75"/>
      <c r="DXW102" s="10"/>
      <c r="DXX102" s="10"/>
      <c r="DXY102" s="76"/>
      <c r="DXZ102" s="77"/>
      <c r="DYA102" s="78"/>
      <c r="DYB102" s="78"/>
      <c r="DYC102" s="10"/>
      <c r="DYD102" s="79"/>
      <c r="DYE102" s="10"/>
      <c r="DYF102" s="10"/>
      <c r="DYG102" s="75"/>
      <c r="DYH102" s="10"/>
      <c r="DYI102" s="10"/>
      <c r="DYJ102" s="10"/>
      <c r="DYK102" s="75"/>
      <c r="DYL102" s="10"/>
      <c r="DYM102" s="10"/>
      <c r="DYN102" s="76"/>
      <c r="DYO102" s="77"/>
      <c r="DYP102" s="78"/>
      <c r="DYQ102" s="78"/>
      <c r="DYR102" s="10"/>
      <c r="DYS102" s="79"/>
      <c r="DYT102" s="10"/>
      <c r="DYU102" s="10"/>
      <c r="DYV102" s="75"/>
      <c r="DYW102" s="10"/>
      <c r="DYX102" s="10"/>
      <c r="DYY102" s="10"/>
      <c r="DYZ102" s="75"/>
      <c r="DZA102" s="10"/>
      <c r="DZB102" s="10"/>
      <c r="DZC102" s="76"/>
      <c r="DZD102" s="77"/>
      <c r="DZE102" s="78"/>
      <c r="DZF102" s="78"/>
      <c r="DZG102" s="10"/>
      <c r="DZH102" s="79"/>
      <c r="DZI102" s="10"/>
      <c r="DZJ102" s="10"/>
      <c r="DZK102" s="75"/>
      <c r="DZL102" s="10"/>
      <c r="DZM102" s="10"/>
      <c r="DZN102" s="10"/>
      <c r="DZO102" s="75"/>
      <c r="DZP102" s="10"/>
      <c r="DZQ102" s="10"/>
      <c r="DZR102" s="76"/>
      <c r="DZS102" s="77"/>
      <c r="DZT102" s="78"/>
      <c r="DZU102" s="78"/>
      <c r="DZV102" s="10"/>
      <c r="DZW102" s="79"/>
      <c r="DZX102" s="10"/>
      <c r="DZY102" s="10"/>
      <c r="DZZ102" s="75"/>
      <c r="EAA102" s="10"/>
      <c r="EAB102" s="10"/>
      <c r="EAC102" s="10"/>
      <c r="EAD102" s="75"/>
      <c r="EAE102" s="10"/>
      <c r="EAF102" s="10"/>
      <c r="EAG102" s="76"/>
      <c r="EAH102" s="77"/>
      <c r="EAI102" s="78"/>
      <c r="EAJ102" s="78"/>
      <c r="EAK102" s="10"/>
      <c r="EAL102" s="79"/>
      <c r="EAM102" s="10"/>
      <c r="EAN102" s="10"/>
      <c r="EAO102" s="75"/>
      <c r="EAP102" s="10"/>
      <c r="EAQ102" s="10"/>
      <c r="EAR102" s="10"/>
      <c r="EAS102" s="75"/>
      <c r="EAT102" s="10"/>
      <c r="EAU102" s="10"/>
      <c r="EAV102" s="76"/>
      <c r="EAW102" s="77"/>
      <c r="EAX102" s="78"/>
      <c r="EAY102" s="78"/>
      <c r="EAZ102" s="10"/>
      <c r="EBA102" s="79"/>
      <c r="EBB102" s="10"/>
      <c r="EBC102" s="10"/>
      <c r="EBD102" s="75"/>
      <c r="EBE102" s="10"/>
      <c r="EBF102" s="10"/>
      <c r="EBG102" s="10"/>
      <c r="EBH102" s="75"/>
      <c r="EBI102" s="10"/>
      <c r="EBJ102" s="10"/>
      <c r="EBK102" s="76"/>
      <c r="EBL102" s="77"/>
      <c r="EBM102" s="78"/>
      <c r="EBN102" s="78"/>
      <c r="EBO102" s="10"/>
      <c r="EBP102" s="79"/>
      <c r="EBQ102" s="10"/>
      <c r="EBR102" s="10"/>
      <c r="EBS102" s="75"/>
      <c r="EBT102" s="10"/>
      <c r="EBU102" s="10"/>
      <c r="EBV102" s="10"/>
      <c r="EBW102" s="75"/>
      <c r="EBX102" s="10"/>
      <c r="EBY102" s="10"/>
      <c r="EBZ102" s="76"/>
      <c r="ECA102" s="77"/>
      <c r="ECB102" s="78"/>
      <c r="ECC102" s="78"/>
      <c r="ECD102" s="10"/>
      <c r="ECE102" s="79"/>
      <c r="ECF102" s="10"/>
      <c r="ECG102" s="10"/>
      <c r="ECH102" s="75"/>
      <c r="ECI102" s="10"/>
      <c r="ECJ102" s="10"/>
      <c r="ECK102" s="10"/>
      <c r="ECL102" s="75"/>
      <c r="ECM102" s="10"/>
      <c r="ECN102" s="10"/>
      <c r="ECO102" s="76"/>
      <c r="ECP102" s="77"/>
      <c r="ECQ102" s="78"/>
      <c r="ECR102" s="78"/>
      <c r="ECS102" s="10"/>
      <c r="ECT102" s="79"/>
      <c r="ECU102" s="10"/>
      <c r="ECV102" s="10"/>
      <c r="ECW102" s="75"/>
      <c r="ECX102" s="10"/>
      <c r="ECY102" s="10"/>
      <c r="ECZ102" s="10"/>
      <c r="EDA102" s="75"/>
      <c r="EDB102" s="10"/>
      <c r="EDC102" s="10"/>
      <c r="EDD102" s="76"/>
      <c r="EDE102" s="77"/>
      <c r="EDF102" s="78"/>
      <c r="EDG102" s="78"/>
      <c r="EDH102" s="10"/>
      <c r="EDI102" s="79"/>
      <c r="EDJ102" s="10"/>
      <c r="EDK102" s="10"/>
      <c r="EDL102" s="75"/>
      <c r="EDM102" s="10"/>
      <c r="EDN102" s="10"/>
      <c r="EDO102" s="10"/>
      <c r="EDP102" s="75"/>
      <c r="EDQ102" s="10"/>
      <c r="EDR102" s="10"/>
      <c r="EDS102" s="76"/>
      <c r="EDT102" s="77"/>
      <c r="EDU102" s="78"/>
      <c r="EDV102" s="78"/>
      <c r="EDW102" s="10"/>
      <c r="EDX102" s="79"/>
      <c r="EDY102" s="10"/>
      <c r="EDZ102" s="10"/>
      <c r="EEA102" s="75"/>
      <c r="EEB102" s="10"/>
      <c r="EEC102" s="10"/>
      <c r="EED102" s="10"/>
      <c r="EEE102" s="75"/>
      <c r="EEF102" s="10"/>
      <c r="EEG102" s="10"/>
      <c r="EEH102" s="76"/>
      <c r="EEI102" s="77"/>
      <c r="EEJ102" s="78"/>
      <c r="EEK102" s="78"/>
      <c r="EEL102" s="10"/>
      <c r="EEM102" s="79"/>
      <c r="EEN102" s="10"/>
      <c r="EEO102" s="10"/>
      <c r="EEP102" s="75"/>
      <c r="EEQ102" s="10"/>
      <c r="EER102" s="10"/>
      <c r="EES102" s="10"/>
      <c r="EET102" s="75"/>
      <c r="EEU102" s="10"/>
      <c r="EEV102" s="10"/>
      <c r="EEW102" s="76"/>
      <c r="EEX102" s="77"/>
      <c r="EEY102" s="78"/>
      <c r="EEZ102" s="78"/>
      <c r="EFA102" s="10"/>
      <c r="EFB102" s="79"/>
      <c r="EFC102" s="10"/>
      <c r="EFD102" s="10"/>
      <c r="EFE102" s="75"/>
      <c r="EFF102" s="10"/>
      <c r="EFG102" s="10"/>
      <c r="EFH102" s="10"/>
      <c r="EFI102" s="10"/>
      <c r="EFJ102" s="10"/>
      <c r="EFK102" s="76"/>
      <c r="EFL102" s="77"/>
      <c r="EFM102" s="78"/>
      <c r="EFN102" s="78"/>
      <c r="EFO102" s="10"/>
      <c r="EFP102" s="79"/>
      <c r="EFQ102" s="10"/>
      <c r="EFR102" s="10"/>
      <c r="EFS102" s="75"/>
      <c r="EFT102" s="10"/>
      <c r="EFU102" s="10"/>
      <c r="EFV102" s="10"/>
      <c r="EFW102" s="75"/>
      <c r="EFX102" s="10"/>
      <c r="EFY102" s="10"/>
      <c r="EFZ102" s="76"/>
      <c r="EGA102" s="77"/>
      <c r="EGB102" s="78"/>
      <c r="EGC102" s="78"/>
      <c r="EGD102" s="10"/>
      <c r="EGE102" s="79"/>
      <c r="EGF102" s="10"/>
      <c r="EGG102" s="10"/>
      <c r="EGH102" s="75"/>
      <c r="EGI102" s="10"/>
      <c r="EGJ102" s="10"/>
      <c r="EGK102" s="10"/>
      <c r="EGL102" s="75"/>
      <c r="EGM102" s="10"/>
      <c r="EGN102" s="10"/>
      <c r="EGO102" s="76"/>
      <c r="EGP102" s="77"/>
      <c r="EGQ102" s="78"/>
      <c r="EGR102" s="78"/>
      <c r="EGS102" s="10"/>
      <c r="EGT102" s="79"/>
      <c r="EGU102" s="10"/>
      <c r="EGV102" s="10"/>
      <c r="EGW102" s="75"/>
      <c r="EGX102" s="10"/>
      <c r="EGY102" s="10"/>
      <c r="EGZ102" s="10"/>
      <c r="EHA102" s="75"/>
      <c r="EHB102" s="10"/>
      <c r="EHC102" s="10"/>
      <c r="EHD102" s="76"/>
      <c r="EHE102" s="77"/>
      <c r="EHF102" s="78"/>
      <c r="EHG102" s="78"/>
      <c r="EHH102" s="10"/>
      <c r="EHI102" s="79"/>
      <c r="EHJ102" s="10"/>
      <c r="EHK102" s="10"/>
      <c r="EHL102" s="75"/>
      <c r="EHM102" s="10"/>
      <c r="EHN102" s="10"/>
      <c r="EHO102" s="10"/>
      <c r="EHP102" s="75"/>
      <c r="EHQ102" s="10"/>
      <c r="EHR102" s="10"/>
      <c r="EHS102" s="76"/>
      <c r="EHT102" s="77"/>
      <c r="EHU102" s="78"/>
      <c r="EHV102" s="78"/>
      <c r="EHW102" s="10"/>
      <c r="EHX102" s="79"/>
      <c r="EHY102" s="10"/>
      <c r="EHZ102" s="10"/>
      <c r="EIA102" s="75"/>
      <c r="EIB102" s="10"/>
      <c r="EIC102" s="10"/>
      <c r="EID102" s="10"/>
      <c r="EIE102" s="75"/>
      <c r="EIF102" s="10"/>
      <c r="EIG102" s="10"/>
      <c r="EIH102" s="76"/>
      <c r="EII102" s="77"/>
      <c r="EIJ102" s="78"/>
      <c r="EIK102" s="78"/>
      <c r="EIL102" s="10"/>
      <c r="EIM102" s="79"/>
      <c r="EIN102" s="10"/>
      <c r="EIO102" s="10"/>
      <c r="EIP102" s="75"/>
      <c r="EIQ102" s="10"/>
      <c r="EIR102" s="10"/>
      <c r="EIS102" s="10"/>
      <c r="EIT102" s="75"/>
      <c r="EIU102" s="10"/>
      <c r="EIV102" s="10"/>
      <c r="EIW102" s="76"/>
      <c r="EIX102" s="77"/>
      <c r="EIY102" s="78"/>
      <c r="EIZ102" s="78"/>
      <c r="EJA102" s="10"/>
      <c r="EJB102" s="79"/>
      <c r="EJC102" s="10"/>
      <c r="EJD102" s="10"/>
      <c r="EJE102" s="75"/>
      <c r="EJF102" s="10"/>
      <c r="EJG102" s="10"/>
      <c r="EJH102" s="10"/>
      <c r="EJI102" s="75"/>
      <c r="EJJ102" s="10"/>
      <c r="EJK102" s="10"/>
      <c r="EJL102" s="76"/>
      <c r="EJM102" s="77"/>
      <c r="EJN102" s="78"/>
      <c r="EJO102" s="78"/>
      <c r="EJP102" s="10"/>
      <c r="EJQ102" s="79"/>
      <c r="EJR102" s="10"/>
      <c r="EJS102" s="10"/>
      <c r="EJT102" s="75"/>
      <c r="EJU102" s="10"/>
      <c r="EJV102" s="10"/>
      <c r="EJW102" s="10"/>
      <c r="EJX102" s="75"/>
      <c r="EJY102" s="10"/>
      <c r="EJZ102" s="10"/>
      <c r="EKA102" s="76"/>
      <c r="EKB102" s="77"/>
      <c r="EKC102" s="78"/>
      <c r="EKD102" s="78"/>
      <c r="EKE102" s="10"/>
      <c r="EKF102" s="79"/>
      <c r="EKG102" s="10"/>
      <c r="EKH102" s="10"/>
      <c r="EKI102" s="75"/>
      <c r="EKJ102" s="10"/>
      <c r="EKK102" s="10"/>
      <c r="EKL102" s="10"/>
      <c r="EKM102" s="75"/>
      <c r="EKN102" s="10"/>
      <c r="EKO102" s="10"/>
      <c r="EKP102" s="76"/>
      <c r="EKQ102" s="77"/>
      <c r="EKR102" s="78"/>
      <c r="EKS102" s="78"/>
      <c r="EKT102" s="10"/>
      <c r="EKU102" s="79"/>
      <c r="EKV102" s="10"/>
      <c r="EKW102" s="10"/>
      <c r="EKX102" s="75"/>
      <c r="EKY102" s="10"/>
      <c r="EKZ102" s="10"/>
      <c r="ELA102" s="10"/>
      <c r="ELB102" s="75"/>
      <c r="ELC102" s="10"/>
      <c r="ELD102" s="10"/>
      <c r="ELE102" s="76"/>
      <c r="ELF102" s="77"/>
      <c r="ELG102" s="78"/>
      <c r="ELH102" s="78"/>
      <c r="ELI102" s="10"/>
      <c r="ELJ102" s="79"/>
      <c r="ELK102" s="10"/>
      <c r="ELL102" s="10"/>
      <c r="ELM102" s="75"/>
      <c r="ELN102" s="10"/>
      <c r="ELO102" s="10"/>
      <c r="ELP102" s="10"/>
      <c r="ELQ102" s="75"/>
      <c r="ELR102" s="10"/>
      <c r="ELS102" s="10"/>
      <c r="ELT102" s="76"/>
      <c r="ELU102" s="77"/>
      <c r="ELV102" s="78"/>
      <c r="ELW102" s="78"/>
      <c r="ELX102" s="10"/>
      <c r="ELY102" s="79"/>
      <c r="ELZ102" s="10"/>
      <c r="EMA102" s="10"/>
      <c r="EMB102" s="75"/>
      <c r="EMC102" s="10"/>
      <c r="EMD102" s="10"/>
      <c r="EME102" s="10"/>
      <c r="EMF102" s="75"/>
      <c r="EMG102" s="10"/>
      <c r="EMH102" s="10"/>
      <c r="EMI102" s="76"/>
      <c r="EMJ102" s="77"/>
      <c r="EMK102" s="78"/>
      <c r="EML102" s="78"/>
      <c r="EMM102" s="10"/>
      <c r="EMN102" s="79"/>
      <c r="EMO102" s="10"/>
      <c r="EMP102" s="10"/>
      <c r="EMQ102" s="75"/>
      <c r="EMR102" s="10"/>
      <c r="EMS102" s="10"/>
      <c r="EMT102" s="10"/>
      <c r="EMU102" s="75"/>
      <c r="EMV102" s="10"/>
      <c r="EMW102" s="10"/>
      <c r="EMX102" s="76"/>
      <c r="EMY102" s="77"/>
      <c r="EMZ102" s="78"/>
      <c r="ENA102" s="78"/>
      <c r="ENB102" s="10"/>
      <c r="ENC102" s="79"/>
      <c r="END102" s="10"/>
      <c r="ENE102" s="10"/>
      <c r="ENF102" s="75"/>
      <c r="ENG102" s="10"/>
      <c r="ENH102" s="10"/>
      <c r="ENI102" s="10"/>
      <c r="ENJ102" s="75"/>
      <c r="ENK102" s="10"/>
      <c r="ENL102" s="10"/>
      <c r="ENM102" s="76"/>
      <c r="ENN102" s="77"/>
      <c r="ENO102" s="78"/>
      <c r="ENP102" s="78"/>
      <c r="ENQ102" s="10"/>
      <c r="ENR102" s="79"/>
      <c r="ENS102" s="10"/>
      <c r="ENT102" s="10"/>
      <c r="ENU102" s="75"/>
      <c r="ENV102" s="10"/>
      <c r="ENW102" s="10"/>
      <c r="ENX102" s="10"/>
      <c r="ENY102" s="75"/>
      <c r="ENZ102" s="10"/>
      <c r="EOA102" s="10"/>
      <c r="EOB102" s="76"/>
      <c r="EOC102" s="77"/>
      <c r="EOD102" s="78"/>
      <c r="EOE102" s="78"/>
      <c r="EOF102" s="10"/>
      <c r="EOG102" s="79"/>
      <c r="EOH102" s="10"/>
      <c r="EOI102" s="10"/>
      <c r="EOJ102" s="75"/>
      <c r="EOK102" s="10"/>
      <c r="EOL102" s="10"/>
      <c r="EOM102" s="10"/>
      <c r="EON102" s="75"/>
      <c r="EOO102" s="10"/>
      <c r="EOP102" s="10"/>
      <c r="EOQ102" s="76"/>
      <c r="EOR102" s="77"/>
      <c r="EOS102" s="78"/>
      <c r="EOT102" s="78"/>
      <c r="EOU102" s="10"/>
      <c r="EOV102" s="79"/>
      <c r="EOW102" s="10"/>
      <c r="EOX102" s="10"/>
      <c r="EOY102" s="75"/>
      <c r="EOZ102" s="10"/>
      <c r="EPA102" s="10"/>
      <c r="EPB102" s="10"/>
      <c r="EPC102" s="75"/>
      <c r="EPD102" s="10"/>
      <c r="EPE102" s="10"/>
      <c r="EPF102" s="76"/>
      <c r="EPG102" s="77"/>
      <c r="EPH102" s="78"/>
      <c r="EPI102" s="78"/>
      <c r="EPJ102" s="10"/>
      <c r="EPK102" s="79"/>
      <c r="EPL102" s="10"/>
      <c r="EPM102" s="10"/>
      <c r="EPN102" s="75"/>
      <c r="EPO102" s="10"/>
      <c r="EPP102" s="10"/>
      <c r="EPQ102" s="10"/>
      <c r="EPR102" s="75"/>
      <c r="EPS102" s="10"/>
      <c r="EPT102" s="10"/>
      <c r="EPU102" s="76"/>
      <c r="EPV102" s="77"/>
      <c r="EPW102" s="78"/>
      <c r="EPX102" s="78"/>
      <c r="EPY102" s="10"/>
      <c r="EPZ102" s="79"/>
      <c r="EQA102" s="10"/>
      <c r="EQB102" s="10"/>
      <c r="EQC102" s="75"/>
      <c r="EQD102" s="10"/>
      <c r="EQE102" s="10"/>
      <c r="EQF102" s="10"/>
      <c r="EQG102" s="75"/>
      <c r="EQH102" s="10"/>
      <c r="EQI102" s="10"/>
      <c r="EQJ102" s="76"/>
      <c r="EQK102" s="77"/>
      <c r="EQL102" s="78"/>
      <c r="EQM102" s="78"/>
      <c r="EQN102" s="10"/>
      <c r="EQO102" s="79"/>
      <c r="EQP102" s="10"/>
      <c r="EQQ102" s="10"/>
      <c r="EQR102" s="75"/>
      <c r="EQS102" s="10"/>
      <c r="EQT102" s="10"/>
      <c r="EQU102" s="10"/>
      <c r="EQV102" s="75"/>
      <c r="EQW102" s="10"/>
      <c r="EQX102" s="10"/>
      <c r="EQY102" s="76"/>
      <c r="EQZ102" s="77"/>
      <c r="ERA102" s="78"/>
      <c r="ERB102" s="78"/>
      <c r="ERC102" s="10"/>
      <c r="ERD102" s="79"/>
      <c r="ERE102" s="10"/>
      <c r="ERF102" s="10"/>
      <c r="ERG102" s="75"/>
      <c r="ERH102" s="10"/>
      <c r="ERI102" s="10"/>
      <c r="ERJ102" s="10"/>
      <c r="ERK102" s="75"/>
      <c r="ERL102" s="10"/>
      <c r="ERM102" s="10"/>
      <c r="ERN102" s="76"/>
      <c r="ERO102" s="77"/>
      <c r="ERP102" s="78"/>
      <c r="ERQ102" s="78"/>
      <c r="ERR102" s="10"/>
      <c r="ERS102" s="79"/>
      <c r="ERT102" s="10"/>
      <c r="ERU102" s="10"/>
      <c r="ERV102" s="75"/>
      <c r="ERW102" s="10"/>
      <c r="ERX102" s="10"/>
      <c r="ERY102" s="10"/>
      <c r="ERZ102" s="75"/>
      <c r="ESA102" s="10"/>
      <c r="ESB102" s="10"/>
      <c r="ESC102" s="76"/>
      <c r="ESD102" s="77"/>
      <c r="ESE102" s="78"/>
      <c r="ESF102" s="78"/>
      <c r="ESG102" s="10"/>
      <c r="ESH102" s="79"/>
      <c r="ESI102" s="10"/>
      <c r="ESJ102" s="10"/>
      <c r="ESK102" s="75"/>
      <c r="ESL102" s="10"/>
      <c r="ESM102" s="10"/>
      <c r="ESN102" s="10"/>
      <c r="ESO102" s="75"/>
      <c r="ESP102" s="10"/>
      <c r="ESQ102" s="10"/>
      <c r="ESR102" s="76"/>
      <c r="ESS102" s="77"/>
      <c r="EST102" s="78"/>
      <c r="ESU102" s="78"/>
      <c r="ESV102" s="10"/>
      <c r="ESW102" s="79"/>
      <c r="ESX102" s="10"/>
      <c r="ESY102" s="10"/>
      <c r="ESZ102" s="75"/>
      <c r="ETA102" s="10"/>
      <c r="ETB102" s="10"/>
      <c r="ETC102" s="10"/>
      <c r="ETD102" s="75"/>
      <c r="ETE102" s="10"/>
      <c r="ETF102" s="10"/>
      <c r="ETG102" s="76"/>
      <c r="ETH102" s="77"/>
      <c r="ETI102" s="78"/>
      <c r="ETJ102" s="78"/>
      <c r="ETK102" s="10"/>
      <c r="ETL102" s="79"/>
      <c r="ETM102" s="10"/>
      <c r="ETN102" s="10"/>
      <c r="ETO102" s="75"/>
      <c r="ETP102" s="10"/>
      <c r="ETQ102" s="10"/>
      <c r="ETR102" s="10"/>
      <c r="ETS102" s="75"/>
      <c r="ETT102" s="10"/>
      <c r="ETU102" s="10"/>
      <c r="ETV102" s="76"/>
      <c r="ETW102" s="77"/>
      <c r="ETX102" s="78"/>
      <c r="ETY102" s="78"/>
      <c r="ETZ102" s="10"/>
      <c r="EUA102" s="79"/>
      <c r="EUB102" s="10"/>
      <c r="EUC102" s="10"/>
      <c r="EUD102" s="75"/>
      <c r="EUE102" s="10"/>
      <c r="EUF102" s="10"/>
      <c r="EUG102" s="10"/>
      <c r="EUH102" s="75"/>
      <c r="EUI102" s="10"/>
      <c r="EUJ102" s="10"/>
      <c r="EUK102" s="76"/>
      <c r="EUL102" s="77"/>
      <c r="EUM102" s="78"/>
      <c r="EUN102" s="78"/>
      <c r="EUO102" s="10"/>
      <c r="EUP102" s="79"/>
      <c r="EUQ102" s="10"/>
      <c r="EUR102" s="10"/>
      <c r="EUS102" s="75"/>
      <c r="EUT102" s="10"/>
      <c r="EUU102" s="10"/>
      <c r="EUV102" s="10"/>
      <c r="EUW102" s="75"/>
      <c r="EUX102" s="10"/>
      <c r="EUY102" s="10"/>
      <c r="EUZ102" s="76"/>
      <c r="EVA102" s="77"/>
      <c r="EVB102" s="78"/>
      <c r="EVC102" s="78"/>
      <c r="EVD102" s="10"/>
      <c r="EVE102" s="79"/>
      <c r="EVF102" s="10"/>
      <c r="EVG102" s="10"/>
      <c r="EVH102" s="75"/>
      <c r="EVI102" s="10"/>
      <c r="EVJ102" s="10"/>
      <c r="EVK102" s="10"/>
      <c r="EVL102" s="75"/>
      <c r="EVM102" s="10"/>
      <c r="EVN102" s="10"/>
      <c r="EVO102" s="76"/>
      <c r="EVP102" s="77"/>
      <c r="EVQ102" s="78"/>
      <c r="EVR102" s="78"/>
      <c r="EVS102" s="10"/>
      <c r="EVT102" s="79"/>
      <c r="EVU102" s="10"/>
      <c r="EVV102" s="10"/>
      <c r="EVW102" s="75"/>
      <c r="EVX102" s="10"/>
      <c r="EVY102" s="10"/>
      <c r="EVZ102" s="10"/>
      <c r="EWA102" s="75"/>
      <c r="EWB102" s="10"/>
      <c r="EWC102" s="10"/>
      <c r="EWD102" s="76"/>
      <c r="EWE102" s="77"/>
      <c r="EWF102" s="78"/>
      <c r="EWG102" s="78"/>
      <c r="EWH102" s="10"/>
      <c r="EWI102" s="79"/>
      <c r="EWJ102" s="10"/>
      <c r="EWK102" s="10"/>
      <c r="EWL102" s="75"/>
      <c r="EWM102" s="10"/>
      <c r="EWN102" s="10"/>
      <c r="EWO102" s="10"/>
      <c r="EWP102" s="75"/>
      <c r="EWQ102" s="10"/>
      <c r="EWR102" s="10"/>
      <c r="EWS102" s="76"/>
      <c r="EWT102" s="77"/>
      <c r="EWU102" s="78"/>
      <c r="EWV102" s="78"/>
      <c r="EWW102" s="10"/>
      <c r="EWX102" s="79"/>
      <c r="EWY102" s="10"/>
      <c r="EWZ102" s="10"/>
      <c r="EXA102" s="75"/>
      <c r="EXB102" s="10"/>
      <c r="EXC102" s="10"/>
      <c r="EXD102" s="10"/>
      <c r="EXE102" s="75"/>
      <c r="EXF102" s="10"/>
      <c r="EXG102" s="10"/>
      <c r="EXH102" s="76"/>
      <c r="EXI102" s="77"/>
      <c r="EXJ102" s="78"/>
      <c r="EXK102" s="78"/>
      <c r="EXL102" s="10"/>
      <c r="EXM102" s="79"/>
      <c r="EXN102" s="10"/>
      <c r="EXO102" s="10"/>
      <c r="EXP102" s="75"/>
      <c r="EXQ102" s="10"/>
      <c r="EXR102" s="10"/>
      <c r="EXS102" s="10"/>
      <c r="EXT102" s="75"/>
      <c r="EXU102" s="10"/>
      <c r="EXV102" s="10"/>
      <c r="EXW102" s="76"/>
      <c r="EXX102" s="77"/>
      <c r="EXY102" s="78"/>
      <c r="EXZ102" s="78"/>
      <c r="EYA102" s="10"/>
      <c r="EYB102" s="79"/>
      <c r="EYC102" s="10"/>
      <c r="EYD102" s="10"/>
      <c r="EYE102" s="75"/>
      <c r="EYF102" s="10"/>
      <c r="EYG102" s="10"/>
      <c r="EYH102" s="10"/>
      <c r="EYI102" s="75"/>
      <c r="EYJ102" s="10"/>
      <c r="EYK102" s="10"/>
      <c r="EYL102" s="76"/>
      <c r="EYM102" s="77"/>
      <c r="EYN102" s="78"/>
      <c r="EYO102" s="78"/>
      <c r="EYP102" s="10"/>
      <c r="EYQ102" s="79"/>
      <c r="EYR102" s="10"/>
      <c r="EYS102" s="10"/>
      <c r="EYT102" s="75"/>
      <c r="EYU102" s="10"/>
      <c r="EYV102" s="10"/>
      <c r="EYW102" s="10"/>
      <c r="EYX102" s="75"/>
      <c r="EYY102" s="10"/>
      <c r="EYZ102" s="10"/>
      <c r="EZA102" s="76"/>
      <c r="EZB102" s="77"/>
      <c r="EZC102" s="78"/>
      <c r="EZD102" s="78"/>
      <c r="EZE102" s="10"/>
      <c r="EZF102" s="79"/>
      <c r="EZG102" s="10"/>
      <c r="EZH102" s="10"/>
      <c r="EZI102" s="75"/>
      <c r="EZJ102" s="10"/>
      <c r="EZK102" s="10"/>
      <c r="EZL102" s="10"/>
      <c r="EZM102" s="75"/>
      <c r="EZN102" s="10"/>
      <c r="EZO102" s="10"/>
      <c r="EZP102" s="76"/>
      <c r="EZQ102" s="77"/>
      <c r="EZR102" s="78"/>
      <c r="EZS102" s="78"/>
      <c r="EZT102" s="10"/>
      <c r="EZU102" s="79"/>
      <c r="EZV102" s="10"/>
      <c r="EZW102" s="10"/>
      <c r="EZX102" s="75"/>
      <c r="EZY102" s="10"/>
      <c r="EZZ102" s="10"/>
      <c r="FAA102" s="10"/>
      <c r="FAB102" s="75"/>
      <c r="FAC102" s="10"/>
      <c r="FAD102" s="10"/>
      <c r="FAE102" s="76"/>
      <c r="FAF102" s="77"/>
      <c r="FAG102" s="78"/>
      <c r="FAH102" s="78"/>
      <c r="FAI102" s="10"/>
      <c r="FAJ102" s="79"/>
      <c r="FAK102" s="10"/>
      <c r="FAL102" s="10"/>
      <c r="FAM102" s="75"/>
      <c r="FAN102" s="10"/>
      <c r="FAO102" s="10"/>
      <c r="FAP102" s="10"/>
      <c r="FAQ102" s="75"/>
      <c r="FAR102" s="10"/>
      <c r="FAS102" s="10"/>
      <c r="FAT102" s="76"/>
      <c r="FAU102" s="77"/>
      <c r="FAV102" s="78"/>
      <c r="FAW102" s="78"/>
      <c r="FAX102" s="10"/>
      <c r="FAY102" s="79"/>
      <c r="FAZ102" s="10"/>
      <c r="FBA102" s="10"/>
      <c r="FBB102" s="75"/>
      <c r="FBC102" s="10"/>
      <c r="FBD102" s="10"/>
      <c r="FBE102" s="10"/>
      <c r="FBF102" s="75"/>
      <c r="FBG102" s="10"/>
      <c r="FBH102" s="10"/>
      <c r="FBI102" s="76"/>
      <c r="FBJ102" s="77"/>
      <c r="FBK102" s="78"/>
      <c r="FBL102" s="78"/>
      <c r="FBM102" s="10"/>
      <c r="FBN102" s="79"/>
      <c r="FBO102" s="10"/>
      <c r="FBP102" s="10"/>
      <c r="FBQ102" s="75"/>
      <c r="FBR102" s="10"/>
      <c r="FBS102" s="10"/>
      <c r="FBT102" s="10"/>
      <c r="FBU102" s="75"/>
      <c r="FBV102" s="10"/>
      <c r="FBW102" s="10"/>
      <c r="FBX102" s="76"/>
      <c r="FBY102" s="77"/>
      <c r="FBZ102" s="78"/>
      <c r="FCA102" s="78"/>
      <c r="FCB102" s="10"/>
      <c r="FCC102" s="79"/>
      <c r="FCD102" s="10"/>
      <c r="FCE102" s="10"/>
      <c r="FCF102" s="75"/>
      <c r="FCG102" s="10"/>
      <c r="FCH102" s="10"/>
      <c r="FCI102" s="10"/>
      <c r="FCJ102" s="75"/>
      <c r="FCK102" s="10"/>
      <c r="FCL102" s="10"/>
      <c r="FCM102" s="76"/>
      <c r="FCN102" s="77"/>
      <c r="FCO102" s="78"/>
      <c r="FCP102" s="78"/>
      <c r="FCQ102" s="10"/>
      <c r="FCR102" s="79"/>
      <c r="FCS102" s="10"/>
      <c r="FCT102" s="10"/>
      <c r="FCU102" s="75"/>
      <c r="FCV102" s="10"/>
      <c r="FCW102" s="10"/>
      <c r="FCX102" s="10"/>
      <c r="FCY102" s="75"/>
      <c r="FCZ102" s="10"/>
      <c r="FDA102" s="10"/>
      <c r="FDB102" s="76"/>
      <c r="FDC102" s="77"/>
      <c r="FDD102" s="78"/>
      <c r="FDE102" s="78"/>
      <c r="FDF102" s="10"/>
      <c r="FDG102" s="79"/>
      <c r="FDH102" s="10"/>
      <c r="FDI102" s="10"/>
      <c r="FDJ102" s="75"/>
      <c r="FDK102" s="10"/>
      <c r="FDL102" s="10"/>
      <c r="FDM102" s="10"/>
      <c r="FDN102" s="75"/>
      <c r="FDO102" s="10"/>
      <c r="FDP102" s="10"/>
      <c r="FDQ102" s="76"/>
      <c r="FDR102" s="77"/>
      <c r="FDS102" s="78"/>
      <c r="FDT102" s="78"/>
      <c r="FDU102" s="10"/>
      <c r="FDV102" s="79"/>
      <c r="FDW102" s="10"/>
      <c r="FDX102" s="10"/>
      <c r="FDY102" s="75"/>
      <c r="FDZ102" s="10"/>
      <c r="FEA102" s="10"/>
      <c r="FEB102" s="10"/>
      <c r="FEC102" s="75"/>
      <c r="FED102" s="10"/>
      <c r="FEE102" s="10"/>
      <c r="FEF102" s="76"/>
      <c r="FEG102" s="77"/>
      <c r="FEH102" s="78"/>
      <c r="FEI102" s="78"/>
      <c r="FEJ102" s="10"/>
      <c r="FEK102" s="79"/>
      <c r="FEL102" s="10"/>
      <c r="FEM102" s="10"/>
      <c r="FEN102" s="75"/>
      <c r="FEO102" s="10"/>
      <c r="FEP102" s="10"/>
      <c r="FEQ102" s="10"/>
      <c r="FER102" s="75"/>
      <c r="FES102" s="10"/>
      <c r="FET102" s="10"/>
      <c r="FEU102" s="76"/>
      <c r="FEV102" s="77"/>
      <c r="FEW102" s="78"/>
      <c r="FEX102" s="78"/>
      <c r="FEY102" s="10"/>
      <c r="FEZ102" s="79"/>
      <c r="FFA102" s="10"/>
      <c r="FFB102" s="10"/>
      <c r="FFC102" s="75"/>
      <c r="FFD102" s="10"/>
      <c r="FFE102" s="10"/>
      <c r="FFF102" s="10"/>
      <c r="FFG102" s="75"/>
      <c r="FFH102" s="10"/>
      <c r="FFI102" s="10"/>
      <c r="FFJ102" s="76"/>
      <c r="FFK102" s="77"/>
      <c r="FFL102" s="78"/>
      <c r="FFM102" s="78"/>
      <c r="FFN102" s="10"/>
      <c r="FFO102" s="79"/>
      <c r="FFP102" s="10"/>
      <c r="FFQ102" s="10"/>
      <c r="FFR102" s="75"/>
      <c r="FFS102" s="10"/>
      <c r="FFT102" s="10"/>
      <c r="FFU102" s="10"/>
      <c r="FFV102" s="75"/>
      <c r="FFW102" s="10"/>
      <c r="FFX102" s="10"/>
      <c r="FFY102" s="76"/>
      <c r="FFZ102" s="77"/>
      <c r="FGA102" s="78"/>
      <c r="FGB102" s="78"/>
      <c r="FGC102" s="10"/>
      <c r="FGD102" s="79"/>
      <c r="FGE102" s="10"/>
      <c r="FGF102" s="10"/>
      <c r="FGG102" s="75"/>
      <c r="FGH102" s="10"/>
      <c r="FGI102" s="10"/>
      <c r="FGJ102" s="10"/>
      <c r="FGK102" s="75"/>
      <c r="FGL102" s="10"/>
      <c r="FGM102" s="10"/>
      <c r="FGN102" s="76"/>
      <c r="FGO102" s="77"/>
      <c r="FGP102" s="78"/>
      <c r="FGQ102" s="78"/>
      <c r="FGR102" s="10"/>
      <c r="FGS102" s="79"/>
      <c r="FGT102" s="10"/>
      <c r="FGU102" s="10"/>
      <c r="FGV102" s="75"/>
      <c r="FGW102" s="10"/>
      <c r="FGX102" s="10"/>
      <c r="FGY102" s="10"/>
      <c r="FGZ102" s="75"/>
      <c r="FHA102" s="10"/>
      <c r="FHB102" s="10"/>
      <c r="FHC102" s="76"/>
      <c r="FHD102" s="77"/>
      <c r="FHE102" s="78"/>
      <c r="FHF102" s="78"/>
      <c r="FHG102" s="10"/>
      <c r="FHH102" s="79"/>
      <c r="FHI102" s="10"/>
      <c r="FHJ102" s="10"/>
      <c r="FHK102" s="75"/>
      <c r="FHL102" s="10"/>
      <c r="FHM102" s="10"/>
      <c r="FHN102" s="10"/>
      <c r="FHO102" s="75"/>
      <c r="FHP102" s="10"/>
      <c r="FHQ102" s="10"/>
      <c r="FHR102" s="76"/>
      <c r="FHS102" s="77"/>
      <c r="FHT102" s="78"/>
      <c r="FHU102" s="78"/>
      <c r="FHV102" s="10"/>
      <c r="FHW102" s="79"/>
      <c r="FHX102" s="10"/>
      <c r="FHY102" s="10"/>
      <c r="FHZ102" s="75"/>
      <c r="FIA102" s="10"/>
      <c r="FIB102" s="10"/>
      <c r="FIC102" s="10"/>
      <c r="FID102" s="75"/>
      <c r="FIE102" s="10"/>
      <c r="FIF102" s="10"/>
      <c r="FIG102" s="76"/>
      <c r="FIH102" s="77"/>
      <c r="FII102" s="78"/>
      <c r="FIJ102" s="78"/>
      <c r="FIK102" s="10"/>
      <c r="FIL102" s="79"/>
      <c r="FIM102" s="10"/>
      <c r="FIN102" s="10"/>
      <c r="FIO102" s="75"/>
      <c r="FIP102" s="10"/>
      <c r="FIQ102" s="10"/>
      <c r="FIR102" s="10"/>
      <c r="FIS102" s="75"/>
      <c r="FIT102" s="10"/>
      <c r="FIU102" s="10"/>
      <c r="FIV102" s="76"/>
      <c r="FIW102" s="77"/>
      <c r="FIX102" s="78"/>
      <c r="FIY102" s="78"/>
      <c r="FIZ102" s="10"/>
      <c r="FJA102" s="79"/>
      <c r="FJB102" s="10"/>
      <c r="FJC102" s="10"/>
      <c r="FJD102" s="75"/>
      <c r="FJE102" s="10"/>
      <c r="FJF102" s="10"/>
      <c r="FJG102" s="10"/>
      <c r="FJH102" s="75"/>
      <c r="FJI102" s="10"/>
      <c r="FJJ102" s="10"/>
      <c r="FJK102" s="76"/>
      <c r="FJL102" s="77"/>
      <c r="FJM102" s="78"/>
      <c r="FJN102" s="78"/>
      <c r="FJO102" s="10"/>
      <c r="FJP102" s="79"/>
      <c r="FJQ102" s="10"/>
      <c r="FJR102" s="10"/>
      <c r="FJS102" s="75"/>
      <c r="FJT102" s="10"/>
      <c r="FJU102" s="10"/>
      <c r="FJV102" s="10"/>
      <c r="FJW102" s="75"/>
      <c r="FJX102" s="10"/>
      <c r="FJY102" s="10"/>
      <c r="FJZ102" s="76"/>
      <c r="FKA102" s="77"/>
      <c r="FKB102" s="78"/>
      <c r="FKC102" s="78"/>
      <c r="FKD102" s="10"/>
      <c r="FKE102" s="79"/>
      <c r="FKF102" s="10"/>
      <c r="FKG102" s="10"/>
      <c r="FKH102" s="75"/>
      <c r="FKI102" s="10"/>
      <c r="FKJ102" s="10"/>
      <c r="FKK102" s="10"/>
      <c r="FKL102" s="75"/>
      <c r="FKM102" s="10"/>
      <c r="FKN102" s="10"/>
      <c r="FKO102" s="76"/>
      <c r="FKP102" s="77"/>
      <c r="FKQ102" s="78"/>
      <c r="FKR102" s="78"/>
      <c r="FKS102" s="10"/>
      <c r="FKT102" s="79"/>
      <c r="FKU102" s="10"/>
      <c r="FKV102" s="10"/>
      <c r="FKW102" s="75"/>
      <c r="FKX102" s="10"/>
      <c r="FKY102" s="10"/>
      <c r="FKZ102" s="10"/>
      <c r="FLA102" s="75"/>
      <c r="FLB102" s="10"/>
      <c r="FLC102" s="10"/>
      <c r="FLD102" s="76"/>
      <c r="FLE102" s="77"/>
      <c r="FLF102" s="78"/>
      <c r="FLG102" s="78"/>
      <c r="FLH102" s="10"/>
      <c r="FLI102" s="79"/>
      <c r="FLJ102" s="10"/>
      <c r="FLK102" s="10"/>
      <c r="FLL102" s="75"/>
      <c r="FLM102" s="10"/>
      <c r="FLN102" s="10"/>
      <c r="FLO102" s="10"/>
      <c r="FLP102" s="75"/>
      <c r="FLQ102" s="10"/>
      <c r="FLR102" s="10"/>
      <c r="FLS102" s="76"/>
      <c r="FLT102" s="77"/>
      <c r="FLU102" s="78"/>
      <c r="FLV102" s="78"/>
      <c r="FLW102" s="10"/>
      <c r="FLX102" s="79"/>
      <c r="FLY102" s="10"/>
      <c r="FLZ102" s="10"/>
      <c r="FMA102" s="75"/>
      <c r="FMB102" s="10"/>
      <c r="FMC102" s="10"/>
      <c r="FMD102" s="10"/>
      <c r="FME102" s="75"/>
      <c r="FMF102" s="10"/>
      <c r="FMG102" s="10"/>
      <c r="FMH102" s="76"/>
      <c r="FMI102" s="77"/>
      <c r="FMJ102" s="78"/>
      <c r="FMK102" s="78"/>
      <c r="FML102" s="10"/>
      <c r="FMM102" s="79"/>
      <c r="FMN102" s="10"/>
      <c r="FMO102" s="10"/>
      <c r="FMP102" s="75"/>
      <c r="FMQ102" s="10"/>
      <c r="FMR102" s="10"/>
      <c r="FMS102" s="10"/>
      <c r="FMT102" s="75"/>
      <c r="FMU102" s="10"/>
      <c r="FMV102" s="10"/>
      <c r="FMW102" s="76"/>
      <c r="FMX102" s="77"/>
      <c r="FMY102" s="78"/>
      <c r="FMZ102" s="78"/>
      <c r="FNA102" s="10"/>
      <c r="FNB102" s="79"/>
      <c r="FNC102" s="10"/>
      <c r="FND102" s="10"/>
      <c r="FNE102" s="75"/>
      <c r="FNF102" s="10"/>
      <c r="FNG102" s="10"/>
      <c r="FNH102" s="10"/>
      <c r="FNI102" s="75"/>
      <c r="FNJ102" s="10"/>
      <c r="FNK102" s="10"/>
      <c r="FNL102" s="76"/>
      <c r="FNM102" s="77"/>
      <c r="FNN102" s="78"/>
      <c r="FNO102" s="78"/>
      <c r="FNP102" s="10"/>
      <c r="FNQ102" s="79"/>
      <c r="FNR102" s="10"/>
      <c r="FNS102" s="10"/>
      <c r="FNT102" s="75"/>
      <c r="FNU102" s="10"/>
      <c r="FNV102" s="10"/>
      <c r="FNW102" s="10"/>
      <c r="FNX102" s="75"/>
      <c r="FNY102" s="10"/>
      <c r="FNZ102" s="10"/>
      <c r="FOA102" s="76"/>
      <c r="FOB102" s="77"/>
      <c r="FOC102" s="78"/>
      <c r="FOD102" s="78"/>
      <c r="FOE102" s="10"/>
      <c r="FOF102" s="79"/>
      <c r="FOG102" s="10"/>
      <c r="FOH102" s="10"/>
      <c r="FOI102" s="75"/>
      <c r="FOJ102" s="10"/>
      <c r="FOK102" s="10"/>
      <c r="FOL102" s="10"/>
      <c r="FOM102" s="75"/>
      <c r="FON102" s="10"/>
      <c r="FOO102" s="10"/>
      <c r="FOP102" s="76"/>
      <c r="FOQ102" s="77"/>
      <c r="FOR102" s="78"/>
      <c r="FOS102" s="78"/>
      <c r="FOT102" s="10"/>
      <c r="FOU102" s="79"/>
      <c r="FOV102" s="10"/>
      <c r="FOW102" s="10"/>
      <c r="FOX102" s="75"/>
      <c r="FOY102" s="10"/>
      <c r="FOZ102" s="10"/>
      <c r="FPA102" s="10"/>
      <c r="FPB102" s="75"/>
      <c r="FPC102" s="10"/>
      <c r="FPD102" s="10"/>
      <c r="FPE102" s="76"/>
      <c r="FPF102" s="77"/>
      <c r="FPG102" s="78"/>
      <c r="FPH102" s="78"/>
      <c r="FPI102" s="10"/>
      <c r="FPJ102" s="79"/>
      <c r="FPK102" s="10"/>
      <c r="FPL102" s="10"/>
      <c r="FPM102" s="75"/>
      <c r="FPN102" s="10"/>
      <c r="FPO102" s="10"/>
      <c r="FPP102" s="10"/>
      <c r="FPQ102" s="75"/>
      <c r="FPR102" s="10"/>
      <c r="FPS102" s="10"/>
      <c r="FPT102" s="76"/>
      <c r="FPU102" s="77"/>
      <c r="FPV102" s="78"/>
      <c r="FPW102" s="78"/>
      <c r="FPX102" s="10"/>
      <c r="FPY102" s="79"/>
      <c r="FPZ102" s="10"/>
      <c r="FQA102" s="10"/>
      <c r="FQB102" s="75"/>
      <c r="FQC102" s="10"/>
      <c r="FQD102" s="10"/>
      <c r="FQE102" s="10"/>
      <c r="FQF102" s="75"/>
      <c r="FQG102" s="10"/>
      <c r="FQH102" s="10"/>
      <c r="FQI102" s="76"/>
      <c r="FQJ102" s="77"/>
      <c r="FQK102" s="78"/>
      <c r="FQL102" s="78"/>
      <c r="FQM102" s="10"/>
      <c r="FQN102" s="79"/>
      <c r="FQO102" s="10"/>
      <c r="FQP102" s="10"/>
      <c r="FQQ102" s="75"/>
      <c r="FQR102" s="10"/>
      <c r="FQS102" s="10"/>
      <c r="FQT102" s="10"/>
      <c r="FQU102" s="75"/>
      <c r="FQV102" s="10"/>
      <c r="FQW102" s="10"/>
      <c r="FQX102" s="76"/>
      <c r="FQY102" s="77"/>
      <c r="FQZ102" s="78"/>
      <c r="FRA102" s="78"/>
      <c r="FRB102" s="10"/>
      <c r="FRC102" s="79"/>
      <c r="FRD102" s="10"/>
      <c r="FRE102" s="10"/>
      <c r="FRF102" s="75"/>
      <c r="FRG102" s="10"/>
      <c r="FRH102" s="10"/>
      <c r="FRI102" s="10"/>
      <c r="FRJ102" s="75"/>
      <c r="FRK102" s="10"/>
      <c r="FRL102" s="10"/>
      <c r="FRM102" s="76"/>
      <c r="FRN102" s="77"/>
      <c r="FRO102" s="78"/>
      <c r="FRP102" s="78"/>
      <c r="FRQ102" s="10"/>
      <c r="FRR102" s="79"/>
      <c r="FRS102" s="10"/>
      <c r="FRT102" s="10"/>
      <c r="FRU102" s="75"/>
      <c r="FRV102" s="10"/>
      <c r="FRW102" s="10"/>
      <c r="FRX102" s="10"/>
      <c r="FRY102" s="75"/>
      <c r="FRZ102" s="10"/>
      <c r="FSA102" s="10"/>
      <c r="FSB102" s="76"/>
      <c r="FSC102" s="77"/>
      <c r="FSD102" s="78"/>
      <c r="FSE102" s="78"/>
      <c r="FSF102" s="10"/>
      <c r="FSG102" s="79"/>
      <c r="FSH102" s="10"/>
      <c r="FSI102" s="10"/>
      <c r="FSJ102" s="75"/>
      <c r="FSK102" s="10"/>
      <c r="FSL102" s="10"/>
      <c r="FSM102" s="10"/>
      <c r="FSN102" s="75"/>
      <c r="FSO102" s="10"/>
      <c r="FSP102" s="10"/>
      <c r="FSQ102" s="76"/>
      <c r="FSR102" s="77"/>
      <c r="FSS102" s="78"/>
      <c r="FST102" s="78"/>
      <c r="FSU102" s="10"/>
      <c r="FSV102" s="79"/>
      <c r="FSW102" s="10"/>
      <c r="FSX102" s="10"/>
      <c r="FSY102" s="75"/>
      <c r="FSZ102" s="10"/>
      <c r="FTA102" s="10"/>
      <c r="FTB102" s="10"/>
      <c r="FTC102" s="75"/>
      <c r="FTD102" s="10"/>
      <c r="FTE102" s="10"/>
      <c r="FTF102" s="76"/>
      <c r="FTG102" s="77"/>
      <c r="FTH102" s="78"/>
      <c r="FTI102" s="78"/>
      <c r="FTJ102" s="10"/>
      <c r="FTK102" s="79"/>
      <c r="FTL102" s="10"/>
      <c r="FTM102" s="10"/>
      <c r="FTN102" s="75"/>
      <c r="FTO102" s="10"/>
      <c r="FTP102" s="10"/>
      <c r="FTQ102" s="10"/>
      <c r="FTR102" s="75"/>
      <c r="FTS102" s="10"/>
      <c r="FTT102" s="10"/>
      <c r="FTU102" s="76"/>
      <c r="FTV102" s="77"/>
      <c r="FTW102" s="78"/>
      <c r="FTX102" s="78"/>
      <c r="FTY102" s="10"/>
      <c r="FTZ102" s="79"/>
      <c r="FUA102" s="10"/>
      <c r="FUB102" s="10"/>
      <c r="FUC102" s="75"/>
      <c r="FUD102" s="10"/>
      <c r="FUE102" s="10"/>
      <c r="FUF102" s="10"/>
      <c r="FUG102" s="75"/>
      <c r="FUH102" s="10"/>
      <c r="FUI102" s="10"/>
      <c r="FUJ102" s="76"/>
      <c r="FUK102" s="77"/>
      <c r="FUL102" s="78"/>
      <c r="FUM102" s="78"/>
      <c r="FUN102" s="10"/>
      <c r="FUO102" s="79"/>
      <c r="FUP102" s="10"/>
      <c r="FUQ102" s="10"/>
      <c r="FUR102" s="75"/>
      <c r="FUS102" s="10"/>
      <c r="FUT102" s="10"/>
      <c r="FUU102" s="10"/>
      <c r="FUV102" s="75"/>
      <c r="FUW102" s="10"/>
      <c r="FUX102" s="10"/>
      <c r="FUY102" s="76"/>
      <c r="FUZ102" s="77"/>
      <c r="FVA102" s="78"/>
      <c r="FVB102" s="78"/>
      <c r="FVC102" s="10"/>
      <c r="FVD102" s="79"/>
      <c r="FVE102" s="10"/>
      <c r="FVF102" s="10"/>
      <c r="FVG102" s="75"/>
      <c r="FVH102" s="10"/>
      <c r="FVI102" s="10"/>
      <c r="FVJ102" s="10"/>
      <c r="FVK102" s="75"/>
      <c r="FVL102" s="10"/>
      <c r="FVM102" s="10"/>
      <c r="FVN102" s="76"/>
      <c r="FVO102" s="77"/>
      <c r="FVP102" s="78"/>
      <c r="FVQ102" s="78"/>
      <c r="FVR102" s="10"/>
      <c r="FVS102" s="79"/>
      <c r="FVT102" s="10"/>
      <c r="FVU102" s="10"/>
      <c r="FVV102" s="75"/>
      <c r="FVW102" s="10"/>
      <c r="FVX102" s="10"/>
      <c r="FVY102" s="10"/>
      <c r="FVZ102" s="75"/>
      <c r="FWA102" s="10"/>
      <c r="FWB102" s="10"/>
      <c r="FWC102" s="76"/>
      <c r="FWD102" s="77"/>
      <c r="FWE102" s="78"/>
      <c r="FWF102" s="78"/>
      <c r="FWG102" s="10"/>
      <c r="FWH102" s="79"/>
      <c r="FWI102" s="10"/>
      <c r="FWJ102" s="10"/>
      <c r="FWK102" s="75"/>
      <c r="FWL102" s="10"/>
      <c r="FWM102" s="10"/>
      <c r="FWN102" s="10"/>
      <c r="FWO102" s="75"/>
      <c r="FWP102" s="10"/>
      <c r="FWQ102" s="10"/>
      <c r="FWR102" s="76"/>
      <c r="FWS102" s="77"/>
      <c r="FWT102" s="78"/>
      <c r="FWU102" s="78"/>
      <c r="FWV102" s="10"/>
      <c r="FWW102" s="79"/>
      <c r="FWX102" s="10"/>
      <c r="FWY102" s="10"/>
      <c r="FWZ102" s="75"/>
      <c r="FXA102" s="10"/>
      <c r="FXB102" s="10"/>
      <c r="FXC102" s="10"/>
      <c r="FXD102" s="75"/>
      <c r="FXE102" s="10"/>
      <c r="FXF102" s="10"/>
      <c r="FXG102" s="76"/>
      <c r="FXH102" s="77"/>
      <c r="FXI102" s="78"/>
      <c r="FXJ102" s="78"/>
      <c r="FXK102" s="10"/>
      <c r="FXL102" s="79"/>
      <c r="FXM102" s="10"/>
      <c r="FXN102" s="10"/>
      <c r="FXO102" s="75"/>
      <c r="FXP102" s="10"/>
      <c r="FXQ102" s="10"/>
      <c r="FXR102" s="10"/>
      <c r="FXS102" s="75"/>
      <c r="FXT102" s="10"/>
      <c r="FXU102" s="10"/>
      <c r="FXV102" s="76"/>
      <c r="FXW102" s="77"/>
      <c r="FXX102" s="78"/>
      <c r="FXY102" s="78"/>
      <c r="FXZ102" s="10"/>
      <c r="FYA102" s="79"/>
      <c r="FYB102" s="10"/>
      <c r="FYC102" s="10"/>
      <c r="FYD102" s="75"/>
      <c r="FYE102" s="10"/>
      <c r="FYF102" s="10"/>
      <c r="FYG102" s="10"/>
      <c r="FYH102" s="75"/>
      <c r="FYI102" s="10"/>
      <c r="FYJ102" s="10"/>
      <c r="FYK102" s="76"/>
      <c r="FYL102" s="77"/>
      <c r="FYM102" s="78"/>
      <c r="FYN102" s="78"/>
      <c r="FYO102" s="10"/>
      <c r="FYP102" s="79"/>
      <c r="FYQ102" s="10"/>
      <c r="FYR102" s="10"/>
      <c r="FYS102" s="75"/>
      <c r="FYT102" s="10"/>
      <c r="FYU102" s="10"/>
      <c r="FYV102" s="10"/>
      <c r="FYW102" s="75"/>
      <c r="FYX102" s="10"/>
      <c r="FYY102" s="10"/>
      <c r="FYZ102" s="76"/>
      <c r="FZA102" s="77"/>
      <c r="FZB102" s="78"/>
      <c r="FZC102" s="78"/>
      <c r="FZD102" s="10"/>
      <c r="FZE102" s="79"/>
      <c r="FZF102" s="10"/>
      <c r="FZG102" s="10"/>
      <c r="FZH102" s="75"/>
      <c r="FZI102" s="10"/>
      <c r="FZJ102" s="10"/>
      <c r="FZK102" s="10"/>
      <c r="FZL102" s="75"/>
      <c r="FZM102" s="10"/>
      <c r="FZN102" s="10"/>
      <c r="FZO102" s="76"/>
      <c r="FZP102" s="77"/>
      <c r="FZQ102" s="78"/>
      <c r="FZR102" s="78"/>
      <c r="FZS102" s="10"/>
      <c r="FZT102" s="79"/>
      <c r="FZU102" s="10"/>
      <c r="FZV102" s="10"/>
      <c r="FZW102" s="75"/>
      <c r="FZX102" s="10"/>
      <c r="FZY102" s="10"/>
      <c r="FZZ102" s="10"/>
      <c r="GAA102" s="75"/>
      <c r="GAB102" s="10"/>
      <c r="GAC102" s="10"/>
      <c r="GAD102" s="76"/>
      <c r="GAE102" s="77"/>
      <c r="GAF102" s="78"/>
      <c r="GAG102" s="78"/>
      <c r="GAH102" s="10"/>
      <c r="GAI102" s="79"/>
      <c r="GAJ102" s="10"/>
      <c r="GAK102" s="10"/>
      <c r="GAL102" s="75"/>
      <c r="GAM102" s="10"/>
      <c r="GAN102" s="10"/>
      <c r="GAO102" s="10"/>
      <c r="GAP102" s="75"/>
      <c r="GAQ102" s="10"/>
      <c r="GAR102" s="10"/>
      <c r="GAS102" s="76"/>
      <c r="GAT102" s="77"/>
      <c r="GAU102" s="78"/>
      <c r="GAV102" s="78"/>
      <c r="GAW102" s="10"/>
      <c r="GAX102" s="79"/>
      <c r="GAY102" s="10"/>
      <c r="GAZ102" s="10"/>
      <c r="GBA102" s="75"/>
      <c r="GBB102" s="10"/>
      <c r="GBC102" s="10"/>
      <c r="GBD102" s="10"/>
      <c r="GBE102" s="75"/>
      <c r="GBF102" s="10"/>
      <c r="GBG102" s="10"/>
      <c r="GBH102" s="76"/>
      <c r="GBI102" s="77"/>
      <c r="GBJ102" s="78"/>
      <c r="GBK102" s="78"/>
      <c r="GBL102" s="10"/>
      <c r="GBM102" s="79"/>
      <c r="GBN102" s="10"/>
      <c r="GBO102" s="10"/>
      <c r="GBP102" s="75"/>
      <c r="GBQ102" s="10"/>
      <c r="GBR102" s="10"/>
      <c r="GBS102" s="10"/>
      <c r="GBT102" s="75"/>
      <c r="GBU102" s="10"/>
      <c r="GBV102" s="10"/>
      <c r="GBW102" s="76"/>
      <c r="GBX102" s="77"/>
      <c r="GBY102" s="78"/>
      <c r="GBZ102" s="78"/>
      <c r="GCA102" s="10"/>
      <c r="GCB102" s="79"/>
      <c r="GCC102" s="10"/>
      <c r="GCD102" s="10"/>
      <c r="GCE102" s="75"/>
      <c r="GCF102" s="10"/>
      <c r="GCG102" s="10"/>
      <c r="GCH102" s="10"/>
      <c r="GCI102" s="75"/>
      <c r="GCJ102" s="10"/>
      <c r="GCK102" s="10"/>
      <c r="GCL102" s="76"/>
      <c r="GCM102" s="77"/>
      <c r="GCN102" s="78"/>
      <c r="GCO102" s="78"/>
      <c r="GCP102" s="10"/>
      <c r="GCQ102" s="79"/>
      <c r="GCR102" s="10"/>
      <c r="GCS102" s="10"/>
      <c r="GCT102" s="75"/>
      <c r="GCU102" s="10"/>
      <c r="GCV102" s="10"/>
      <c r="GCW102" s="10"/>
      <c r="GCX102" s="75"/>
      <c r="GCY102" s="10"/>
      <c r="GCZ102" s="10"/>
      <c r="GDA102" s="76"/>
      <c r="GDB102" s="77"/>
      <c r="GDC102" s="78"/>
      <c r="GDD102" s="78"/>
      <c r="GDE102" s="10"/>
      <c r="GDF102" s="79"/>
      <c r="GDG102" s="10"/>
      <c r="GDH102" s="10"/>
      <c r="GDI102" s="75"/>
      <c r="GDJ102" s="10"/>
      <c r="GDK102" s="10"/>
      <c r="GDL102" s="10"/>
      <c r="GDM102" s="75"/>
      <c r="GDN102" s="10"/>
      <c r="GDO102" s="10"/>
      <c r="GDP102" s="76"/>
      <c r="GDQ102" s="77"/>
      <c r="GDR102" s="78"/>
      <c r="GDS102" s="78"/>
      <c r="GDT102" s="10"/>
      <c r="GDU102" s="79"/>
      <c r="GDV102" s="10"/>
      <c r="GDW102" s="10"/>
      <c r="GDX102" s="75"/>
      <c r="GDY102" s="10"/>
      <c r="GDZ102" s="10"/>
      <c r="GEA102" s="10"/>
      <c r="GEB102" s="75"/>
      <c r="GEC102" s="10"/>
      <c r="GED102" s="10"/>
      <c r="GEE102" s="76"/>
      <c r="GEF102" s="77"/>
      <c r="GEG102" s="78"/>
      <c r="GEH102" s="78"/>
      <c r="GEI102" s="10"/>
      <c r="GEJ102" s="79"/>
      <c r="GEK102" s="10"/>
      <c r="GEL102" s="10"/>
      <c r="GEM102" s="75"/>
      <c r="GEN102" s="10"/>
      <c r="GEO102" s="10"/>
      <c r="GEP102" s="10"/>
      <c r="GEQ102" s="75"/>
      <c r="GER102" s="10"/>
      <c r="GES102" s="10"/>
      <c r="GET102" s="76"/>
      <c r="GEU102" s="77"/>
      <c r="GEV102" s="78"/>
      <c r="GEW102" s="78"/>
      <c r="GEX102" s="10"/>
      <c r="GEY102" s="79"/>
      <c r="GEZ102" s="10"/>
      <c r="GFA102" s="10"/>
      <c r="GFB102" s="75"/>
      <c r="GFC102" s="10"/>
      <c r="GFD102" s="10"/>
      <c r="GFE102" s="10"/>
      <c r="GFF102" s="75"/>
      <c r="GFG102" s="10"/>
      <c r="GFH102" s="10"/>
      <c r="GFI102" s="76"/>
      <c r="GFJ102" s="77"/>
      <c r="GFK102" s="78"/>
      <c r="GFL102" s="78"/>
      <c r="GFM102" s="10"/>
      <c r="GFN102" s="79"/>
      <c r="GFO102" s="10"/>
      <c r="GFP102" s="10"/>
      <c r="GFQ102" s="75"/>
      <c r="GFR102" s="10"/>
      <c r="GFS102" s="10"/>
      <c r="GFT102" s="10"/>
      <c r="GFU102" s="75"/>
      <c r="GFV102" s="10"/>
      <c r="GFW102" s="10"/>
      <c r="GFX102" s="76"/>
      <c r="GFY102" s="77"/>
      <c r="GFZ102" s="78"/>
      <c r="GGA102" s="78"/>
      <c r="GGB102" s="10"/>
      <c r="GGC102" s="79"/>
      <c r="GGD102" s="10"/>
      <c r="GGE102" s="10"/>
      <c r="GGF102" s="75"/>
      <c r="GGG102" s="10"/>
      <c r="GGH102" s="10"/>
      <c r="GGI102" s="10"/>
      <c r="GGJ102" s="75"/>
      <c r="GGK102" s="10"/>
      <c r="GGL102" s="10"/>
      <c r="GGM102" s="76"/>
      <c r="GGN102" s="77"/>
      <c r="GGO102" s="78"/>
      <c r="GGP102" s="78"/>
      <c r="GGQ102" s="10"/>
      <c r="GGR102" s="79"/>
      <c r="GGS102" s="10"/>
      <c r="GGT102" s="10"/>
      <c r="GGU102" s="75"/>
      <c r="GGV102" s="10"/>
      <c r="GGW102" s="10"/>
      <c r="GGX102" s="10"/>
      <c r="GGY102" s="75"/>
      <c r="GGZ102" s="10"/>
      <c r="GHA102" s="10"/>
      <c r="GHB102" s="76"/>
      <c r="GHC102" s="77"/>
      <c r="GHD102" s="78"/>
      <c r="GHE102" s="78"/>
      <c r="GHF102" s="10"/>
      <c r="GHG102" s="79"/>
      <c r="GHH102" s="10"/>
      <c r="GHI102" s="10"/>
      <c r="GHJ102" s="75"/>
      <c r="GHK102" s="10"/>
      <c r="GHL102" s="10"/>
      <c r="GHM102" s="10"/>
      <c r="GHN102" s="75"/>
      <c r="GHO102" s="10"/>
      <c r="GHP102" s="10"/>
      <c r="GHQ102" s="76"/>
      <c r="GHR102" s="77"/>
      <c r="GHS102" s="78"/>
      <c r="GHT102" s="78"/>
      <c r="GHU102" s="10"/>
      <c r="GHV102" s="79"/>
      <c r="GHW102" s="10"/>
      <c r="GHX102" s="10"/>
      <c r="GHY102" s="75"/>
      <c r="GHZ102" s="10"/>
      <c r="GIA102" s="10"/>
      <c r="GIB102" s="10"/>
      <c r="GIC102" s="75"/>
      <c r="GID102" s="10"/>
      <c r="GIE102" s="10"/>
      <c r="GIF102" s="76"/>
      <c r="GIG102" s="77"/>
      <c r="GIH102" s="78"/>
      <c r="GII102" s="78"/>
      <c r="GIJ102" s="10"/>
      <c r="GIK102" s="79"/>
      <c r="GIL102" s="10"/>
      <c r="GIM102" s="10"/>
      <c r="GIN102" s="75"/>
      <c r="GIO102" s="10"/>
      <c r="GIP102" s="10"/>
      <c r="GIQ102" s="10"/>
      <c r="GIR102" s="75"/>
      <c r="GIS102" s="10"/>
      <c r="GIT102" s="10"/>
      <c r="GIU102" s="76"/>
      <c r="GIV102" s="77"/>
      <c r="GIW102" s="78"/>
      <c r="GIX102" s="78"/>
      <c r="GIY102" s="10"/>
      <c r="GIZ102" s="79"/>
      <c r="GJA102" s="10"/>
      <c r="GJB102" s="10"/>
      <c r="GJC102" s="75"/>
      <c r="GJD102" s="10"/>
      <c r="GJE102" s="10"/>
      <c r="GJF102" s="10"/>
      <c r="GJG102" s="75"/>
      <c r="GJH102" s="10"/>
      <c r="GJI102" s="10"/>
      <c r="GJJ102" s="76"/>
      <c r="GJK102" s="77"/>
      <c r="GJL102" s="78"/>
      <c r="GJM102" s="78"/>
      <c r="GJN102" s="10"/>
      <c r="GJO102" s="79"/>
      <c r="GJP102" s="10"/>
      <c r="GJQ102" s="10"/>
      <c r="GJR102" s="75"/>
      <c r="GJS102" s="10"/>
      <c r="GJT102" s="10"/>
      <c r="GJU102" s="10"/>
      <c r="GJV102" s="75"/>
      <c r="GJW102" s="10"/>
      <c r="GJX102" s="10"/>
      <c r="GJY102" s="76"/>
      <c r="GJZ102" s="77"/>
      <c r="GKA102" s="78"/>
      <c r="GKB102" s="78"/>
      <c r="GKC102" s="10"/>
      <c r="GKD102" s="79"/>
      <c r="GKE102" s="10"/>
      <c r="GKF102" s="10"/>
      <c r="GKG102" s="75"/>
      <c r="GKH102" s="10"/>
      <c r="GKI102" s="10"/>
      <c r="GKJ102" s="10"/>
      <c r="GKK102" s="75"/>
      <c r="GKL102" s="10"/>
      <c r="GKM102" s="10"/>
      <c r="GKN102" s="76"/>
      <c r="GKO102" s="77"/>
      <c r="GKP102" s="78"/>
      <c r="GKQ102" s="78"/>
      <c r="GKR102" s="10"/>
      <c r="GKS102" s="79"/>
      <c r="GKT102" s="10"/>
      <c r="GKU102" s="10"/>
      <c r="GKV102" s="75"/>
      <c r="GKW102" s="10"/>
      <c r="GKX102" s="10"/>
      <c r="GKY102" s="10"/>
      <c r="GKZ102" s="75"/>
      <c r="GLA102" s="10"/>
      <c r="GLB102" s="10"/>
      <c r="GLC102" s="76"/>
      <c r="GLD102" s="77"/>
      <c r="GLE102" s="78"/>
      <c r="GLF102" s="78"/>
      <c r="GLG102" s="10"/>
      <c r="GLH102" s="79"/>
      <c r="GLI102" s="10"/>
      <c r="GLJ102" s="10"/>
      <c r="GLK102" s="75"/>
      <c r="GLL102" s="10"/>
      <c r="GLM102" s="10"/>
      <c r="GLN102" s="10"/>
      <c r="GLO102" s="75"/>
      <c r="GLP102" s="10"/>
      <c r="GLQ102" s="10"/>
      <c r="GLR102" s="76"/>
      <c r="GLS102" s="77"/>
      <c r="GLT102" s="78"/>
      <c r="GLU102" s="78"/>
      <c r="GLV102" s="10"/>
      <c r="GLW102" s="79"/>
      <c r="GLX102" s="10"/>
      <c r="GLY102" s="10"/>
      <c r="GLZ102" s="75"/>
      <c r="GMA102" s="10"/>
      <c r="GMB102" s="10"/>
      <c r="GMC102" s="10"/>
      <c r="GMD102" s="75"/>
    </row>
    <row r="103" spans="1:5074" s="72" customFormat="1" ht="15.75" x14ac:dyDescent="0.25">
      <c r="A103"/>
      <c r="B103" s="125">
        <f t="shared" si="1"/>
        <v>63</v>
      </c>
      <c r="C103" s="133" t="s">
        <v>841</v>
      </c>
      <c r="D103" s="55" t="s">
        <v>124</v>
      </c>
      <c r="E103" s="55">
        <v>1</v>
      </c>
      <c r="F103" s="55">
        <v>2</v>
      </c>
      <c r="G103" s="55">
        <v>4</v>
      </c>
      <c r="H103" s="56" t="s">
        <v>842</v>
      </c>
      <c r="I103" s="55" t="s">
        <v>349</v>
      </c>
      <c r="J103" s="55" t="s">
        <v>614</v>
      </c>
      <c r="K103" s="57">
        <v>919122476</v>
      </c>
      <c r="L103" s="8"/>
      <c r="M103" s="5" t="s">
        <v>843</v>
      </c>
      <c r="N103" s="55" t="s">
        <v>1057</v>
      </c>
      <c r="O103" s="55"/>
      <c r="P103" s="92"/>
      <c r="Q103" s="75"/>
      <c r="R103" s="10"/>
      <c r="S103" s="10"/>
      <c r="T103" s="10"/>
      <c r="U103" s="75"/>
      <c r="V103" s="10"/>
      <c r="W103" s="10"/>
      <c r="X103" s="76"/>
      <c r="Y103" s="77"/>
      <c r="Z103" s="78"/>
      <c r="AA103" s="78"/>
      <c r="AB103" s="10"/>
      <c r="AC103" s="79"/>
      <c r="AD103" s="10"/>
      <c r="AE103" s="10"/>
      <c r="AF103" s="75"/>
      <c r="AG103" s="10"/>
      <c r="AH103" s="10"/>
      <c r="AI103" s="75"/>
      <c r="AJ103" s="10"/>
      <c r="AK103" s="10"/>
      <c r="AL103" s="76"/>
      <c r="AM103" s="77"/>
      <c r="AN103" s="78"/>
      <c r="AO103" s="78"/>
      <c r="AP103" s="10"/>
      <c r="AQ103" s="79"/>
      <c r="AR103" s="10"/>
      <c r="AS103" s="10"/>
      <c r="AT103" s="75"/>
      <c r="AU103" s="10"/>
      <c r="AV103" s="10"/>
      <c r="AW103" s="10"/>
      <c r="AX103" s="75"/>
      <c r="AY103" s="10"/>
      <c r="AZ103" s="10"/>
      <c r="BA103" s="76"/>
      <c r="BB103" s="77"/>
      <c r="BC103" s="78"/>
      <c r="BD103" s="78"/>
      <c r="BE103" s="10"/>
      <c r="BF103" s="79"/>
      <c r="BG103" s="10"/>
      <c r="BH103" s="10"/>
      <c r="BI103" s="75"/>
      <c r="BJ103" s="10"/>
      <c r="BK103" s="10"/>
      <c r="BL103" s="10"/>
      <c r="BM103" s="75"/>
      <c r="BN103" s="10"/>
      <c r="BO103" s="10"/>
      <c r="BP103" s="76"/>
      <c r="BQ103" s="77"/>
      <c r="BR103" s="78"/>
      <c r="BS103" s="78"/>
      <c r="BT103" s="10"/>
      <c r="BU103" s="79"/>
      <c r="BV103" s="10"/>
      <c r="BW103" s="10"/>
      <c r="BX103" s="75"/>
      <c r="BY103" s="10"/>
      <c r="BZ103" s="10"/>
      <c r="CA103" s="10"/>
      <c r="CB103" s="75"/>
      <c r="CC103" s="10"/>
      <c r="CD103" s="10"/>
      <c r="CE103" s="76"/>
      <c r="CF103" s="77"/>
      <c r="CG103" s="78"/>
      <c r="CH103" s="78"/>
      <c r="CI103" s="10"/>
      <c r="CJ103" s="79"/>
      <c r="CK103" s="10"/>
      <c r="CL103" s="10"/>
      <c r="CM103" s="75"/>
      <c r="CN103" s="10"/>
      <c r="CO103" s="10"/>
      <c r="CP103" s="10"/>
      <c r="CQ103" s="75"/>
      <c r="CR103" s="10"/>
      <c r="CS103" s="10"/>
      <c r="CT103" s="76"/>
      <c r="CU103" s="77"/>
      <c r="CV103" s="78"/>
      <c r="CW103" s="78"/>
      <c r="CX103" s="10"/>
      <c r="CY103" s="79"/>
      <c r="CZ103" s="10"/>
      <c r="DA103" s="10"/>
      <c r="DB103" s="75"/>
      <c r="DC103" s="10"/>
      <c r="DD103" s="10"/>
      <c r="DE103" s="10"/>
      <c r="DF103" s="75"/>
      <c r="DG103" s="10"/>
      <c r="DH103" s="10"/>
      <c r="DI103" s="76"/>
      <c r="DJ103" s="77"/>
      <c r="DK103" s="78"/>
      <c r="DL103" s="78"/>
      <c r="DM103" s="10"/>
      <c r="DN103" s="79"/>
      <c r="DO103" s="10"/>
      <c r="DP103" s="10"/>
      <c r="DQ103" s="75"/>
      <c r="DR103" s="10"/>
      <c r="DS103" s="10"/>
      <c r="DT103" s="10"/>
      <c r="DU103" s="75"/>
      <c r="DV103" s="10"/>
      <c r="DW103" s="10"/>
      <c r="DX103" s="76"/>
      <c r="DY103" s="77"/>
      <c r="DZ103" s="78"/>
      <c r="EA103" s="78"/>
      <c r="EB103" s="10"/>
      <c r="EC103" s="79"/>
      <c r="ED103" s="10"/>
      <c r="EE103" s="10"/>
      <c r="EF103" s="75"/>
      <c r="EG103" s="10"/>
      <c r="EH103" s="10"/>
      <c r="EI103" s="10"/>
      <c r="EJ103" s="75"/>
      <c r="EK103" s="10"/>
      <c r="EL103" s="10"/>
      <c r="EM103" s="76"/>
      <c r="EN103" s="77"/>
      <c r="EO103" s="78"/>
      <c r="EP103" s="78"/>
      <c r="EQ103" s="10"/>
      <c r="ER103" s="79"/>
      <c r="ES103" s="10"/>
      <c r="ET103" s="10"/>
      <c r="EU103" s="75"/>
      <c r="EV103" s="10"/>
      <c r="EW103" s="10"/>
      <c r="EX103" s="10"/>
      <c r="EY103" s="75"/>
      <c r="EZ103" s="10"/>
      <c r="FA103" s="10"/>
      <c r="FB103" s="76"/>
      <c r="FC103" s="77"/>
      <c r="FD103" s="78"/>
      <c r="FE103" s="78"/>
      <c r="FF103" s="10"/>
      <c r="FG103" s="79"/>
      <c r="FH103" s="10"/>
      <c r="FI103" s="10"/>
      <c r="FJ103" s="75"/>
      <c r="FK103" s="10"/>
      <c r="FL103" s="10"/>
      <c r="FM103" s="10"/>
      <c r="FN103" s="75"/>
      <c r="FO103" s="10"/>
      <c r="FP103" s="10"/>
      <c r="FQ103" s="76"/>
      <c r="FR103" s="77"/>
      <c r="FS103" s="78"/>
      <c r="FT103" s="78"/>
      <c r="FU103" s="10"/>
      <c r="FV103" s="79"/>
      <c r="FW103" s="10"/>
      <c r="FX103" s="10"/>
      <c r="FY103" s="75"/>
      <c r="FZ103" s="10"/>
      <c r="GA103" s="10"/>
      <c r="GB103" s="10"/>
      <c r="GC103" s="75"/>
      <c r="GD103" s="10"/>
      <c r="GE103" s="10"/>
      <c r="GF103" s="76"/>
      <c r="GG103" s="77"/>
      <c r="GH103" s="78"/>
      <c r="GI103" s="78"/>
      <c r="GJ103" s="10"/>
      <c r="GK103" s="79"/>
      <c r="GL103" s="10"/>
      <c r="GM103" s="10"/>
      <c r="GN103" s="75"/>
      <c r="GO103" s="10"/>
      <c r="GP103" s="10"/>
      <c r="GQ103" s="10"/>
      <c r="GR103" s="75"/>
      <c r="GS103" s="10"/>
      <c r="GT103" s="10"/>
      <c r="GU103" s="76"/>
      <c r="GV103" s="77"/>
      <c r="GW103" s="78"/>
      <c r="GX103" s="78"/>
      <c r="GY103" s="10"/>
      <c r="GZ103" s="79"/>
      <c r="HA103" s="10"/>
      <c r="HB103" s="10"/>
      <c r="HC103" s="75"/>
      <c r="HD103" s="10"/>
      <c r="HE103" s="10"/>
      <c r="HF103" s="10"/>
      <c r="HG103" s="75"/>
      <c r="HH103" s="10"/>
      <c r="HI103" s="10"/>
      <c r="HJ103" s="76"/>
      <c r="HK103" s="77"/>
      <c r="HL103" s="78"/>
      <c r="HM103" s="78"/>
      <c r="HN103" s="10"/>
      <c r="HO103" s="79"/>
      <c r="HP103" s="10"/>
      <c r="HQ103" s="10"/>
      <c r="HR103" s="75"/>
      <c r="HS103" s="10"/>
      <c r="HT103" s="10"/>
      <c r="HU103" s="10"/>
      <c r="HV103" s="75"/>
      <c r="HW103" s="10"/>
      <c r="HX103" s="10"/>
      <c r="HY103" s="76"/>
      <c r="HZ103" s="77"/>
      <c r="IA103" s="78"/>
      <c r="IB103" s="78"/>
      <c r="IC103" s="10"/>
      <c r="ID103" s="79"/>
      <c r="IE103" s="10"/>
      <c r="IF103" s="10"/>
      <c r="IG103" s="75"/>
      <c r="IH103" s="10"/>
      <c r="II103" s="10"/>
      <c r="IJ103" s="10"/>
      <c r="IK103" s="75"/>
      <c r="IL103" s="10"/>
      <c r="IM103" s="10"/>
      <c r="IN103" s="76"/>
      <c r="IO103" s="77"/>
      <c r="IP103" s="78"/>
      <c r="IQ103" s="78"/>
      <c r="IR103" s="10"/>
      <c r="IS103" s="79"/>
      <c r="IT103" s="10"/>
      <c r="IU103" s="10"/>
      <c r="IV103" s="75"/>
      <c r="IW103" s="10"/>
      <c r="IX103" s="10"/>
      <c r="IY103" s="10"/>
      <c r="IZ103" s="75"/>
      <c r="JA103" s="10"/>
      <c r="JB103" s="10"/>
      <c r="JC103" s="76"/>
      <c r="JD103" s="77"/>
      <c r="JE103" s="78"/>
      <c r="JF103" s="78"/>
      <c r="JG103" s="10"/>
      <c r="JH103" s="79"/>
      <c r="JI103" s="10"/>
      <c r="JJ103" s="10"/>
      <c r="JK103" s="75"/>
      <c r="JL103" s="10"/>
      <c r="JM103" s="10"/>
      <c r="JN103" s="10"/>
      <c r="JO103" s="75"/>
      <c r="JP103" s="10"/>
      <c r="JQ103" s="10"/>
      <c r="JR103" s="76"/>
      <c r="JS103" s="77"/>
      <c r="JT103" s="78"/>
      <c r="JU103" s="78"/>
      <c r="JV103" s="10"/>
      <c r="JW103" s="79"/>
      <c r="JX103" s="10"/>
      <c r="JY103" s="10"/>
      <c r="JZ103" s="75"/>
      <c r="KA103" s="10"/>
      <c r="KB103" s="10"/>
      <c r="KC103" s="10"/>
      <c r="KD103" s="75"/>
      <c r="KE103" s="10"/>
      <c r="KF103" s="10"/>
      <c r="KG103" s="76"/>
      <c r="KH103" s="77"/>
      <c r="KI103" s="78"/>
      <c r="KJ103" s="78"/>
      <c r="KK103" s="10"/>
      <c r="KL103" s="79"/>
      <c r="KM103" s="10"/>
      <c r="KN103" s="10"/>
      <c r="KO103" s="75"/>
      <c r="KP103" s="10"/>
      <c r="KQ103" s="10"/>
      <c r="KR103" s="10"/>
      <c r="KS103" s="75"/>
      <c r="KT103" s="10"/>
      <c r="KU103" s="10"/>
      <c r="KV103" s="76"/>
      <c r="KW103" s="77"/>
      <c r="KX103" s="78"/>
      <c r="KY103" s="78"/>
      <c r="KZ103" s="10"/>
      <c r="LA103" s="79"/>
      <c r="LB103" s="10"/>
      <c r="LC103" s="10"/>
      <c r="LD103" s="75"/>
      <c r="LE103" s="10"/>
      <c r="LF103" s="10"/>
      <c r="LG103" s="10"/>
      <c r="LH103" s="75"/>
      <c r="LI103" s="10"/>
      <c r="LJ103" s="10"/>
      <c r="LK103" s="76"/>
      <c r="LL103" s="77"/>
      <c r="LM103" s="78"/>
      <c r="LN103" s="78"/>
      <c r="LO103" s="10"/>
      <c r="LP103" s="79"/>
      <c r="LQ103" s="10"/>
      <c r="LR103" s="10"/>
      <c r="LS103" s="75"/>
      <c r="LT103" s="10"/>
      <c r="LU103" s="10"/>
      <c r="LV103" s="10"/>
      <c r="LW103" s="75"/>
      <c r="LX103" s="10"/>
      <c r="LY103" s="10"/>
      <c r="LZ103" s="76"/>
      <c r="MA103" s="77"/>
      <c r="MB103" s="78"/>
      <c r="MC103" s="78"/>
      <c r="MD103" s="10"/>
      <c r="ME103" s="79"/>
      <c r="MF103" s="10"/>
      <c r="MG103" s="10"/>
      <c r="MH103" s="75"/>
      <c r="MI103" s="10"/>
      <c r="MJ103" s="10"/>
      <c r="MK103" s="10"/>
      <c r="ML103" s="75"/>
      <c r="MM103" s="10"/>
      <c r="MN103" s="10"/>
      <c r="MO103" s="76"/>
      <c r="MP103" s="77"/>
      <c r="MQ103" s="78"/>
      <c r="MR103" s="78"/>
      <c r="MS103" s="10"/>
      <c r="MT103" s="79"/>
      <c r="MU103" s="10"/>
      <c r="MV103" s="10"/>
      <c r="MW103" s="75"/>
      <c r="MX103" s="10"/>
      <c r="MY103" s="10"/>
      <c r="MZ103" s="10"/>
      <c r="NA103" s="75"/>
      <c r="NB103" s="10"/>
      <c r="NC103" s="10"/>
      <c r="ND103" s="76"/>
      <c r="NE103" s="77"/>
      <c r="NF103" s="78"/>
      <c r="NG103" s="78"/>
      <c r="NH103" s="10"/>
      <c r="NI103" s="79"/>
      <c r="NJ103" s="10"/>
      <c r="NK103" s="10"/>
      <c r="NL103" s="75"/>
      <c r="NM103" s="10"/>
      <c r="NN103" s="10"/>
      <c r="NO103" s="10"/>
      <c r="NP103" s="75"/>
      <c r="NQ103" s="10"/>
      <c r="NR103" s="10"/>
      <c r="NS103" s="76"/>
      <c r="NT103" s="77"/>
      <c r="NU103" s="78"/>
      <c r="NV103" s="78"/>
      <c r="NW103" s="10"/>
      <c r="NX103" s="79"/>
      <c r="NY103" s="10"/>
      <c r="NZ103" s="10"/>
      <c r="OA103" s="75"/>
      <c r="OB103" s="10"/>
      <c r="OC103" s="10"/>
      <c r="OD103" s="10"/>
      <c r="OE103" s="75"/>
      <c r="OF103" s="10"/>
      <c r="OG103" s="10"/>
      <c r="OH103" s="76"/>
      <c r="OI103" s="77"/>
      <c r="OJ103" s="78"/>
      <c r="OK103" s="78"/>
      <c r="OL103" s="10"/>
      <c r="OM103" s="79"/>
      <c r="ON103" s="10"/>
      <c r="OO103" s="10"/>
      <c r="OP103" s="75"/>
      <c r="OQ103" s="10"/>
      <c r="OR103" s="10"/>
      <c r="OS103" s="10"/>
      <c r="OT103" s="75"/>
      <c r="OU103" s="10"/>
      <c r="OV103" s="10"/>
      <c r="OW103" s="76"/>
      <c r="OX103" s="77"/>
      <c r="OY103" s="78"/>
      <c r="OZ103" s="78"/>
      <c r="PA103" s="10"/>
      <c r="PB103" s="79"/>
      <c r="PC103" s="10"/>
      <c r="PD103" s="10"/>
      <c r="PE103" s="75"/>
      <c r="PF103" s="10"/>
      <c r="PG103" s="10"/>
      <c r="PH103" s="10"/>
      <c r="PI103" s="75"/>
      <c r="PJ103" s="10"/>
      <c r="PK103" s="10"/>
      <c r="PL103" s="76"/>
      <c r="PM103" s="77"/>
      <c r="PN103" s="78"/>
      <c r="PO103" s="78"/>
      <c r="PP103" s="10"/>
      <c r="PQ103" s="79"/>
      <c r="PR103" s="10"/>
      <c r="PS103" s="10"/>
      <c r="PT103" s="75"/>
      <c r="PU103" s="10"/>
      <c r="PV103" s="10"/>
      <c r="PW103" s="10"/>
      <c r="PX103" s="75"/>
      <c r="PY103" s="10"/>
      <c r="PZ103" s="10"/>
      <c r="QA103" s="76"/>
      <c r="QB103" s="77"/>
      <c r="QC103" s="78"/>
      <c r="QD103" s="78"/>
      <c r="QE103" s="10"/>
      <c r="QF103" s="79"/>
      <c r="QG103" s="10"/>
      <c r="QH103" s="10"/>
      <c r="QI103" s="75"/>
      <c r="QJ103" s="10"/>
      <c r="QK103" s="10"/>
      <c r="QL103" s="10"/>
      <c r="QM103" s="75"/>
      <c r="QN103" s="10"/>
      <c r="QO103" s="10"/>
      <c r="QP103" s="76"/>
      <c r="QQ103" s="77"/>
      <c r="QR103" s="78"/>
      <c r="QS103" s="78"/>
      <c r="QT103" s="10"/>
      <c r="QU103" s="79"/>
      <c r="QV103" s="10"/>
      <c r="QW103" s="10"/>
      <c r="QX103" s="75"/>
      <c r="QY103" s="10"/>
      <c r="QZ103" s="10"/>
      <c r="RA103" s="10"/>
      <c r="RB103" s="75"/>
      <c r="RC103" s="10"/>
      <c r="RD103" s="10"/>
      <c r="RE103" s="76"/>
      <c r="RF103" s="77"/>
      <c r="RG103" s="78"/>
      <c r="RH103" s="78"/>
      <c r="RI103" s="10"/>
      <c r="RJ103" s="79"/>
      <c r="RK103" s="10"/>
      <c r="RL103" s="10"/>
      <c r="RM103" s="75"/>
      <c r="RN103" s="10"/>
      <c r="RO103" s="10"/>
      <c r="RP103" s="10"/>
      <c r="RQ103" s="75"/>
      <c r="RR103" s="10"/>
      <c r="RS103" s="10"/>
      <c r="RT103" s="76"/>
      <c r="RU103" s="77"/>
      <c r="RV103" s="78"/>
      <c r="RW103" s="78"/>
      <c r="RX103" s="10"/>
      <c r="RY103" s="79"/>
      <c r="RZ103" s="10"/>
      <c r="SA103" s="10"/>
      <c r="SB103" s="75"/>
      <c r="SC103" s="10"/>
      <c r="SD103" s="10"/>
      <c r="SE103" s="10"/>
      <c r="SF103" s="75"/>
      <c r="SG103" s="10"/>
      <c r="SH103" s="10"/>
      <c r="SI103" s="76"/>
      <c r="SJ103" s="77"/>
      <c r="SK103" s="78"/>
      <c r="SL103" s="78"/>
      <c r="SM103" s="10"/>
      <c r="SN103" s="79"/>
      <c r="SO103" s="10"/>
      <c r="SP103" s="10"/>
      <c r="SQ103" s="75"/>
      <c r="SR103" s="10"/>
      <c r="SS103" s="10"/>
      <c r="ST103" s="10"/>
      <c r="SU103" s="75"/>
      <c r="SV103" s="10"/>
      <c r="SW103" s="10"/>
      <c r="SX103" s="76"/>
      <c r="SY103" s="77"/>
      <c r="SZ103" s="78"/>
      <c r="TA103" s="78"/>
      <c r="TB103" s="10"/>
      <c r="TC103" s="79"/>
      <c r="TD103" s="10"/>
      <c r="TE103" s="10"/>
      <c r="TF103" s="75"/>
      <c r="TG103" s="10"/>
      <c r="TH103" s="10"/>
      <c r="TI103" s="10"/>
      <c r="TJ103" s="75"/>
      <c r="TK103" s="10"/>
      <c r="TL103" s="10"/>
      <c r="TM103" s="76"/>
      <c r="TN103" s="77"/>
      <c r="TO103" s="78"/>
      <c r="TP103" s="78"/>
      <c r="TQ103" s="10"/>
      <c r="TR103" s="79"/>
      <c r="TS103" s="10"/>
      <c r="TT103" s="10"/>
      <c r="TU103" s="75"/>
      <c r="TV103" s="10"/>
      <c r="TW103" s="10"/>
      <c r="TX103" s="10"/>
      <c r="TY103" s="75"/>
      <c r="TZ103" s="10"/>
      <c r="UA103" s="10"/>
      <c r="UB103" s="76"/>
      <c r="UC103" s="77"/>
      <c r="UD103" s="78"/>
      <c r="UE103" s="78"/>
      <c r="UF103" s="10"/>
      <c r="UG103" s="79"/>
      <c r="UH103" s="10"/>
      <c r="UI103" s="10"/>
      <c r="UJ103" s="75"/>
      <c r="UK103" s="10"/>
      <c r="UL103" s="10"/>
      <c r="UM103" s="10"/>
      <c r="UN103" s="75"/>
      <c r="UO103" s="10"/>
      <c r="UP103" s="10"/>
      <c r="UQ103" s="76"/>
      <c r="UR103" s="77"/>
      <c r="US103" s="78"/>
      <c r="UT103" s="78"/>
      <c r="UU103" s="10"/>
      <c r="UV103" s="79"/>
      <c r="UW103" s="10"/>
      <c r="UX103" s="10"/>
      <c r="UY103" s="75"/>
      <c r="UZ103" s="10"/>
      <c r="VA103" s="10"/>
      <c r="VB103" s="10"/>
      <c r="VC103" s="75"/>
      <c r="VD103" s="10"/>
      <c r="VE103" s="10"/>
      <c r="VF103" s="76"/>
      <c r="VG103" s="77"/>
      <c r="VH103" s="78"/>
      <c r="VI103" s="78"/>
      <c r="VJ103" s="10"/>
      <c r="VK103" s="79"/>
      <c r="VL103" s="10"/>
      <c r="VM103" s="10"/>
      <c r="VN103" s="75"/>
      <c r="VO103" s="10"/>
      <c r="VP103" s="10"/>
      <c r="VQ103" s="10"/>
      <c r="VR103" s="75"/>
      <c r="VS103" s="10"/>
      <c r="VT103" s="10"/>
      <c r="VU103" s="76"/>
      <c r="VV103" s="77"/>
      <c r="VW103" s="78"/>
      <c r="VX103" s="78"/>
      <c r="VY103" s="10"/>
      <c r="VZ103" s="79"/>
      <c r="WA103" s="10"/>
      <c r="WB103" s="10"/>
      <c r="WC103" s="75"/>
      <c r="WD103" s="10"/>
      <c r="WE103" s="10"/>
      <c r="WF103" s="10"/>
      <c r="WG103" s="75"/>
      <c r="WH103" s="10"/>
      <c r="WI103" s="10"/>
      <c r="WJ103" s="76"/>
      <c r="WK103" s="77"/>
      <c r="WL103" s="78"/>
      <c r="WM103" s="78"/>
      <c r="WN103" s="10"/>
      <c r="WO103" s="79"/>
      <c r="WP103" s="10"/>
      <c r="WQ103" s="10"/>
      <c r="WR103" s="75"/>
      <c r="WS103" s="10"/>
      <c r="WT103" s="10"/>
      <c r="WU103" s="10"/>
      <c r="WV103" s="75"/>
      <c r="WW103" s="10"/>
      <c r="WX103" s="10"/>
      <c r="WY103" s="76"/>
      <c r="WZ103" s="77"/>
      <c r="XA103" s="78"/>
      <c r="XB103" s="78"/>
      <c r="XC103" s="10"/>
      <c r="XD103" s="79"/>
      <c r="XE103" s="10"/>
      <c r="XF103" s="10"/>
      <c r="XG103" s="75"/>
      <c r="XH103" s="10"/>
      <c r="XI103" s="10"/>
      <c r="XJ103" s="10"/>
      <c r="XK103" s="75"/>
      <c r="XL103" s="10"/>
      <c r="XM103" s="10"/>
      <c r="XN103" s="76"/>
      <c r="XO103" s="77"/>
      <c r="XP103" s="78"/>
      <c r="XQ103" s="78"/>
      <c r="XR103" s="10"/>
      <c r="XS103" s="79"/>
      <c r="XT103" s="10"/>
      <c r="XU103" s="10"/>
      <c r="XV103" s="75"/>
      <c r="XW103" s="10"/>
      <c r="XX103" s="10"/>
      <c r="XY103" s="10"/>
      <c r="XZ103" s="75"/>
      <c r="YA103" s="10"/>
      <c r="YB103" s="10"/>
      <c r="YC103" s="76"/>
      <c r="YD103" s="77"/>
      <c r="YE103" s="78"/>
      <c r="YF103" s="78"/>
      <c r="YG103" s="10"/>
      <c r="YH103" s="79"/>
      <c r="YI103" s="10"/>
      <c r="YJ103" s="10"/>
      <c r="YK103" s="75"/>
      <c r="YL103" s="10"/>
      <c r="YM103" s="10"/>
      <c r="YN103" s="10"/>
      <c r="YO103" s="75"/>
      <c r="YP103" s="10"/>
      <c r="YQ103" s="10"/>
      <c r="YR103" s="76"/>
      <c r="YS103" s="77"/>
      <c r="YT103" s="78"/>
      <c r="YU103" s="78"/>
      <c r="YV103" s="10"/>
      <c r="YW103" s="79"/>
      <c r="YX103" s="10"/>
      <c r="YY103" s="10"/>
      <c r="YZ103" s="75"/>
      <c r="ZA103" s="10"/>
      <c r="ZB103" s="10"/>
      <c r="ZC103" s="10"/>
      <c r="ZD103" s="75"/>
      <c r="ZE103" s="10"/>
      <c r="ZF103" s="10"/>
      <c r="ZG103" s="76"/>
      <c r="ZH103" s="77"/>
      <c r="ZI103" s="78"/>
      <c r="ZJ103" s="78"/>
      <c r="ZK103" s="10"/>
      <c r="ZL103" s="79"/>
      <c r="ZM103" s="10"/>
      <c r="ZN103" s="10"/>
      <c r="ZO103" s="75"/>
      <c r="ZP103" s="10"/>
      <c r="ZQ103" s="10"/>
      <c r="ZR103" s="10"/>
      <c r="ZS103" s="75"/>
      <c r="ZT103" s="10"/>
      <c r="ZU103" s="10"/>
      <c r="ZV103" s="76"/>
      <c r="ZW103" s="77"/>
      <c r="ZX103" s="78"/>
      <c r="ZY103" s="78"/>
      <c r="ZZ103" s="10"/>
      <c r="AAA103" s="79"/>
      <c r="AAB103" s="10"/>
      <c r="AAC103" s="10"/>
      <c r="AAD103" s="75"/>
      <c r="AAE103" s="10"/>
      <c r="AAF103" s="10"/>
      <c r="AAG103" s="10"/>
      <c r="AAH103" s="75"/>
      <c r="AAI103" s="10"/>
      <c r="AAJ103" s="10"/>
      <c r="AAK103" s="76"/>
      <c r="AAL103" s="77"/>
      <c r="AAM103" s="78"/>
      <c r="AAN103" s="78"/>
      <c r="AAO103" s="10"/>
      <c r="AAP103" s="79"/>
      <c r="AAQ103" s="10"/>
      <c r="AAR103" s="10"/>
      <c r="AAS103" s="75"/>
      <c r="AAT103" s="10"/>
      <c r="AAU103" s="10"/>
      <c r="AAV103" s="10"/>
      <c r="AAW103" s="75"/>
      <c r="AAX103" s="10"/>
      <c r="AAY103" s="10"/>
      <c r="AAZ103" s="76"/>
      <c r="ABA103" s="77"/>
      <c r="ABB103" s="78"/>
      <c r="ABC103" s="78"/>
      <c r="ABD103" s="10"/>
      <c r="ABE103" s="79"/>
      <c r="ABF103" s="10"/>
      <c r="ABG103" s="10"/>
      <c r="ABH103" s="75"/>
      <c r="ABI103" s="10"/>
      <c r="ABJ103" s="10"/>
      <c r="ABK103" s="10"/>
      <c r="ABL103" s="75"/>
      <c r="ABM103" s="10"/>
      <c r="ABN103" s="10"/>
      <c r="ABO103" s="76"/>
      <c r="ABP103" s="77"/>
      <c r="ABQ103" s="78"/>
      <c r="ABR103" s="78"/>
      <c r="ABS103" s="10"/>
      <c r="ABT103" s="79"/>
      <c r="ABU103" s="10"/>
      <c r="ABV103" s="10"/>
      <c r="ABW103" s="75"/>
      <c r="ABX103" s="10"/>
      <c r="ABY103" s="10"/>
      <c r="ABZ103" s="10"/>
      <c r="ACA103" s="75"/>
      <c r="ACB103" s="10"/>
      <c r="ACC103" s="10"/>
      <c r="ACD103" s="76"/>
      <c r="ACE103" s="77"/>
      <c r="ACF103" s="78"/>
      <c r="ACG103" s="78"/>
      <c r="ACH103" s="10"/>
      <c r="ACI103" s="79"/>
      <c r="ACJ103" s="10"/>
      <c r="ACK103" s="10"/>
      <c r="ACL103" s="75"/>
      <c r="ACM103" s="10"/>
      <c r="ACN103" s="10"/>
      <c r="ACO103" s="10"/>
      <c r="ACP103" s="75"/>
      <c r="ACQ103" s="10"/>
      <c r="ACR103" s="10"/>
      <c r="ACS103" s="76"/>
      <c r="ACT103" s="77"/>
      <c r="ACU103" s="78"/>
      <c r="ACV103" s="78"/>
      <c r="ACW103" s="10"/>
      <c r="ACX103" s="79"/>
      <c r="ACY103" s="10"/>
      <c r="ACZ103" s="10"/>
      <c r="ADA103" s="75"/>
      <c r="ADB103" s="10"/>
      <c r="ADC103" s="10"/>
      <c r="ADD103" s="10"/>
      <c r="ADE103" s="75"/>
      <c r="ADF103" s="10"/>
      <c r="ADG103" s="10"/>
      <c r="ADH103" s="76"/>
      <c r="ADI103" s="77"/>
      <c r="ADJ103" s="78"/>
      <c r="ADK103" s="78"/>
      <c r="ADL103" s="10"/>
      <c r="ADM103" s="79"/>
      <c r="ADN103" s="10"/>
      <c r="ADO103" s="10"/>
      <c r="ADP103" s="75"/>
      <c r="ADQ103" s="10"/>
      <c r="ADR103" s="10"/>
      <c r="ADS103" s="10"/>
      <c r="ADT103" s="75"/>
      <c r="ADU103" s="10"/>
      <c r="ADV103" s="10"/>
      <c r="ADW103" s="76"/>
      <c r="ADX103" s="77"/>
      <c r="ADY103" s="78"/>
      <c r="ADZ103" s="78"/>
      <c r="AEA103" s="10"/>
      <c r="AEB103" s="79"/>
      <c r="AEC103" s="10"/>
      <c r="AED103" s="10"/>
      <c r="AEE103" s="75"/>
      <c r="AEF103" s="10"/>
      <c r="AEG103" s="10"/>
      <c r="AEH103" s="10"/>
      <c r="AEI103" s="75"/>
      <c r="AEJ103" s="10"/>
      <c r="AEK103" s="10"/>
      <c r="AEL103" s="76"/>
      <c r="AEM103" s="77"/>
      <c r="AEN103" s="78"/>
      <c r="AEO103" s="78"/>
      <c r="AEP103" s="10"/>
      <c r="AEQ103" s="79"/>
      <c r="AER103" s="10"/>
      <c r="AES103" s="10"/>
      <c r="AET103" s="75"/>
      <c r="AEU103" s="10"/>
      <c r="AEV103" s="10"/>
      <c r="AEW103" s="10"/>
      <c r="AEX103" s="75"/>
      <c r="AEY103" s="10"/>
      <c r="AEZ103" s="10"/>
      <c r="AFA103" s="76"/>
      <c r="AFB103" s="77"/>
      <c r="AFC103" s="78"/>
      <c r="AFD103" s="78"/>
      <c r="AFE103" s="10"/>
      <c r="AFF103" s="79"/>
      <c r="AFG103" s="10"/>
      <c r="AFH103" s="10"/>
      <c r="AFI103" s="75"/>
      <c r="AFJ103" s="10"/>
      <c r="AFK103" s="10"/>
      <c r="AFL103" s="10"/>
      <c r="AFM103" s="75"/>
      <c r="AFN103" s="10"/>
      <c r="AFO103" s="10"/>
      <c r="AFP103" s="76"/>
      <c r="AFQ103" s="77"/>
      <c r="AFR103" s="78"/>
      <c r="AFS103" s="78"/>
      <c r="AFT103" s="10"/>
      <c r="AFU103" s="79"/>
      <c r="AFV103" s="10"/>
      <c r="AFW103" s="10"/>
      <c r="AFX103" s="75"/>
      <c r="AFY103" s="10"/>
      <c r="AFZ103" s="10"/>
      <c r="AGA103" s="10"/>
      <c r="AGB103" s="75"/>
      <c r="AGC103" s="10"/>
      <c r="AGD103" s="10"/>
      <c r="AGE103" s="76"/>
      <c r="AGF103" s="77"/>
      <c r="AGG103" s="78"/>
      <c r="AGH103" s="78"/>
      <c r="AGI103" s="10"/>
      <c r="AGJ103" s="79"/>
      <c r="AGK103" s="10"/>
      <c r="AGL103" s="10"/>
      <c r="AGM103" s="75"/>
      <c r="AGN103" s="10"/>
      <c r="AGO103" s="10"/>
      <c r="AGP103" s="10"/>
      <c r="AGQ103" s="75"/>
      <c r="AGR103" s="10"/>
      <c r="AGS103" s="10"/>
      <c r="AGT103" s="76"/>
      <c r="AGU103" s="77"/>
      <c r="AGV103" s="78"/>
      <c r="AGW103" s="78"/>
      <c r="AGX103" s="10"/>
      <c r="AGY103" s="79"/>
      <c r="AGZ103" s="10"/>
      <c r="AHA103" s="10"/>
      <c r="AHB103" s="75"/>
      <c r="AHC103" s="10"/>
      <c r="AHD103" s="10"/>
      <c r="AHE103" s="10"/>
      <c r="AHF103" s="75"/>
      <c r="AHG103" s="10"/>
      <c r="AHH103" s="10"/>
      <c r="AHI103" s="76"/>
      <c r="AHJ103" s="77"/>
      <c r="AHK103" s="78"/>
      <c r="AHL103" s="78"/>
      <c r="AHM103" s="10"/>
      <c r="AHN103" s="79"/>
      <c r="AHO103" s="10"/>
      <c r="AHP103" s="10"/>
      <c r="AHQ103" s="75"/>
      <c r="AHR103" s="10"/>
      <c r="AHS103" s="10"/>
      <c r="AHT103" s="10"/>
      <c r="AHU103" s="75"/>
      <c r="AHV103" s="10"/>
      <c r="AHW103" s="10"/>
      <c r="AHX103" s="76"/>
      <c r="AHY103" s="77"/>
      <c r="AHZ103" s="78"/>
      <c r="AIA103" s="78"/>
      <c r="AIB103" s="10"/>
      <c r="AIC103" s="79"/>
      <c r="AID103" s="10"/>
      <c r="AIE103" s="10"/>
      <c r="AIF103" s="75"/>
      <c r="AIG103" s="10"/>
      <c r="AIH103" s="10"/>
      <c r="AII103" s="10"/>
      <c r="AIJ103" s="75"/>
      <c r="AIK103" s="10"/>
      <c r="AIL103" s="10"/>
      <c r="AIM103" s="76"/>
      <c r="AIN103" s="77"/>
      <c r="AIO103" s="78"/>
      <c r="AIP103" s="78"/>
      <c r="AIQ103" s="10"/>
      <c r="AIR103" s="79"/>
      <c r="AIS103" s="10"/>
      <c r="AIT103" s="10"/>
      <c r="AIU103" s="75"/>
      <c r="AIV103" s="10"/>
      <c r="AIW103" s="10"/>
      <c r="AIX103" s="10"/>
      <c r="AIY103" s="75"/>
      <c r="AIZ103" s="10"/>
      <c r="AJA103" s="10"/>
      <c r="AJB103" s="76"/>
      <c r="AJC103" s="77"/>
      <c r="AJD103" s="78"/>
      <c r="AJE103" s="78"/>
      <c r="AJF103" s="10"/>
      <c r="AJG103" s="79"/>
      <c r="AJH103" s="10"/>
      <c r="AJI103" s="10"/>
      <c r="AJJ103" s="75"/>
      <c r="AJK103" s="10"/>
      <c r="AJL103" s="10"/>
      <c r="AJM103" s="10"/>
      <c r="AJN103" s="75"/>
      <c r="AJO103" s="10"/>
      <c r="AJP103" s="10"/>
      <c r="AJQ103" s="76"/>
      <c r="AJR103" s="77"/>
      <c r="AJS103" s="78"/>
      <c r="AJT103" s="78"/>
      <c r="AJU103" s="10"/>
      <c r="AJV103" s="79"/>
      <c r="AJW103" s="10"/>
      <c r="AJX103" s="10"/>
      <c r="AJY103" s="75"/>
      <c r="AJZ103" s="10"/>
      <c r="AKA103" s="10"/>
      <c r="AKB103" s="10"/>
      <c r="AKC103" s="75"/>
      <c r="AKD103" s="10"/>
      <c r="AKE103" s="10"/>
      <c r="AKF103" s="76"/>
      <c r="AKG103" s="77"/>
      <c r="AKH103" s="78"/>
      <c r="AKI103" s="78"/>
      <c r="AKJ103" s="10"/>
      <c r="AKK103" s="79"/>
      <c r="AKL103" s="10"/>
      <c r="AKM103" s="10"/>
      <c r="AKN103" s="75"/>
      <c r="AKO103" s="10"/>
      <c r="AKP103" s="10"/>
      <c r="AKQ103" s="10"/>
      <c r="AKR103" s="75"/>
      <c r="AKS103" s="10"/>
      <c r="AKT103" s="10"/>
      <c r="AKU103" s="76"/>
      <c r="AKV103" s="77"/>
      <c r="AKW103" s="78"/>
      <c r="AKX103" s="78"/>
      <c r="AKY103" s="10"/>
      <c r="AKZ103" s="79"/>
      <c r="ALA103" s="10"/>
      <c r="ALB103" s="10"/>
      <c r="ALC103" s="75"/>
      <c r="ALD103" s="10"/>
      <c r="ALE103" s="10"/>
      <c r="ALF103" s="10"/>
      <c r="ALG103" s="75"/>
      <c r="ALH103" s="10"/>
      <c r="ALI103" s="10"/>
      <c r="ALJ103" s="76"/>
      <c r="ALK103" s="77"/>
      <c r="ALL103" s="78"/>
      <c r="ALM103" s="78"/>
      <c r="ALN103" s="10"/>
      <c r="ALO103" s="79"/>
      <c r="ALP103" s="10"/>
      <c r="ALQ103" s="10"/>
      <c r="ALR103" s="75"/>
      <c r="ALS103" s="10"/>
      <c r="ALT103" s="10"/>
      <c r="ALU103" s="10"/>
      <c r="ALV103" s="75"/>
      <c r="ALW103" s="10"/>
      <c r="ALX103" s="10"/>
      <c r="ALY103" s="76"/>
      <c r="ALZ103" s="77"/>
      <c r="AMA103" s="78"/>
      <c r="AMB103" s="78"/>
      <c r="AMC103" s="10"/>
      <c r="AMD103" s="79"/>
      <c r="AME103" s="10"/>
      <c r="AMF103" s="10"/>
      <c r="AMG103" s="75"/>
      <c r="AMH103" s="10"/>
      <c r="AMI103" s="10"/>
      <c r="AMJ103" s="10"/>
      <c r="AMK103" s="75"/>
      <c r="AML103" s="10"/>
      <c r="AMM103" s="10"/>
      <c r="AMN103" s="76"/>
      <c r="AMO103" s="77"/>
      <c r="AMP103" s="78"/>
      <c r="AMQ103" s="78"/>
      <c r="AMR103" s="10"/>
      <c r="AMS103" s="79"/>
      <c r="AMT103" s="10"/>
      <c r="AMU103" s="10"/>
      <c r="AMV103" s="75"/>
      <c r="AMW103" s="10"/>
      <c r="AMX103" s="10"/>
      <c r="AMY103" s="10"/>
      <c r="AMZ103" s="75"/>
      <c r="ANA103" s="10"/>
      <c r="ANB103" s="10"/>
      <c r="ANC103" s="76"/>
      <c r="AND103" s="77"/>
      <c r="ANE103" s="78"/>
      <c r="ANF103" s="78"/>
      <c r="ANG103" s="10"/>
      <c r="ANH103" s="79"/>
      <c r="ANI103" s="10"/>
      <c r="ANJ103" s="10"/>
      <c r="ANK103" s="75"/>
      <c r="ANL103" s="10"/>
      <c r="ANM103" s="10"/>
      <c r="ANN103" s="10"/>
      <c r="ANO103" s="75"/>
      <c r="ANP103" s="10"/>
      <c r="ANQ103" s="10"/>
      <c r="ANR103" s="76"/>
      <c r="ANS103" s="77"/>
      <c r="ANT103" s="78"/>
      <c r="ANU103" s="78"/>
      <c r="ANV103" s="10"/>
      <c r="ANW103" s="79"/>
      <c r="ANX103" s="10"/>
      <c r="ANY103" s="10"/>
      <c r="ANZ103" s="75"/>
      <c r="AOA103" s="10"/>
      <c r="AOB103" s="10"/>
      <c r="AOC103" s="10"/>
      <c r="AOD103" s="75"/>
      <c r="AOE103" s="10"/>
      <c r="AOF103" s="10"/>
      <c r="AOG103" s="76"/>
      <c r="AOH103" s="77"/>
      <c r="AOI103" s="78"/>
      <c r="AOJ103" s="78"/>
      <c r="AOK103" s="10"/>
      <c r="AOL103" s="79"/>
      <c r="AOM103" s="10"/>
      <c r="AON103" s="10"/>
      <c r="AOO103" s="75"/>
      <c r="AOP103" s="10"/>
      <c r="AOQ103" s="10"/>
      <c r="AOR103" s="10"/>
      <c r="AOS103" s="75"/>
      <c r="AOT103" s="10"/>
      <c r="AOU103" s="10"/>
      <c r="AOV103" s="76"/>
      <c r="AOW103" s="77"/>
      <c r="AOX103" s="78"/>
      <c r="AOY103" s="78"/>
      <c r="AOZ103" s="10"/>
      <c r="APA103" s="79"/>
      <c r="APB103" s="10"/>
      <c r="APC103" s="10"/>
      <c r="APD103" s="75"/>
      <c r="APE103" s="10"/>
      <c r="APF103" s="10"/>
      <c r="APG103" s="10"/>
      <c r="APH103" s="75"/>
      <c r="API103" s="10"/>
      <c r="APJ103" s="10"/>
      <c r="APK103" s="76"/>
      <c r="APL103" s="77"/>
      <c r="APM103" s="78"/>
      <c r="APN103" s="78"/>
      <c r="APO103" s="10"/>
      <c r="APP103" s="79"/>
      <c r="APQ103" s="10"/>
      <c r="APR103" s="10"/>
      <c r="APS103" s="75"/>
      <c r="APT103" s="10"/>
      <c r="APU103" s="10"/>
      <c r="APV103" s="10"/>
      <c r="APW103" s="75"/>
      <c r="APX103" s="10"/>
      <c r="APY103" s="10"/>
      <c r="APZ103" s="76"/>
      <c r="AQA103" s="77"/>
      <c r="AQB103" s="78"/>
      <c r="AQC103" s="78"/>
      <c r="AQD103" s="10"/>
      <c r="AQE103" s="79"/>
      <c r="AQF103" s="10"/>
      <c r="AQG103" s="10"/>
      <c r="AQH103" s="75"/>
      <c r="AQI103" s="10"/>
      <c r="AQJ103" s="10"/>
      <c r="AQK103" s="10"/>
      <c r="AQL103" s="75"/>
      <c r="AQM103" s="10"/>
      <c r="AQN103" s="10"/>
      <c r="AQO103" s="76"/>
      <c r="AQP103" s="77"/>
      <c r="AQQ103" s="78"/>
      <c r="AQR103" s="78"/>
      <c r="AQS103" s="10"/>
      <c r="AQT103" s="79"/>
      <c r="AQU103" s="10"/>
      <c r="AQV103" s="10"/>
      <c r="AQW103" s="75"/>
      <c r="AQX103" s="10"/>
      <c r="AQY103" s="10"/>
      <c r="AQZ103" s="10"/>
      <c r="ARA103" s="75"/>
      <c r="ARB103" s="10"/>
      <c r="ARC103" s="10"/>
      <c r="ARD103" s="76"/>
      <c r="ARE103" s="77"/>
      <c r="ARF103" s="78"/>
      <c r="ARG103" s="78"/>
      <c r="ARH103" s="10"/>
      <c r="ARI103" s="79"/>
      <c r="ARJ103" s="10"/>
      <c r="ARK103" s="10"/>
      <c r="ARL103" s="75"/>
      <c r="ARM103" s="10"/>
      <c r="ARN103" s="10"/>
      <c r="ARO103" s="10"/>
      <c r="ARP103" s="75"/>
      <c r="ARQ103" s="10"/>
      <c r="ARR103" s="10"/>
      <c r="ARS103" s="76"/>
      <c r="ART103" s="77"/>
      <c r="ARU103" s="78"/>
      <c r="ARV103" s="78"/>
      <c r="ARW103" s="10"/>
      <c r="ARX103" s="79"/>
      <c r="ARY103" s="10"/>
      <c r="ARZ103" s="10"/>
      <c r="ASA103" s="75"/>
      <c r="ASB103" s="10"/>
      <c r="ASC103" s="10"/>
      <c r="ASD103" s="10"/>
      <c r="ASE103" s="75"/>
      <c r="ASF103" s="10"/>
      <c r="ASG103" s="10"/>
      <c r="ASH103" s="76"/>
      <c r="ASI103" s="77"/>
      <c r="ASJ103" s="78"/>
      <c r="ASK103" s="78"/>
      <c r="ASL103" s="10"/>
      <c r="ASM103" s="79"/>
      <c r="ASN103" s="10"/>
      <c r="ASO103" s="10"/>
      <c r="ASP103" s="75"/>
      <c r="ASQ103" s="10"/>
      <c r="ASR103" s="10"/>
      <c r="ASS103" s="10"/>
      <c r="AST103" s="75"/>
      <c r="ASU103" s="10"/>
      <c r="ASV103" s="10"/>
      <c r="ASW103" s="76"/>
      <c r="ASX103" s="77"/>
      <c r="ASY103" s="78"/>
      <c r="ASZ103" s="78"/>
      <c r="ATA103" s="10"/>
      <c r="ATB103" s="79"/>
      <c r="ATC103" s="10"/>
      <c r="ATD103" s="10"/>
      <c r="ATE103" s="75"/>
      <c r="ATF103" s="10"/>
      <c r="ATG103" s="10"/>
      <c r="ATH103" s="10"/>
      <c r="ATI103" s="75"/>
      <c r="ATJ103" s="10"/>
      <c r="ATK103" s="10"/>
      <c r="ATL103" s="76"/>
      <c r="ATM103" s="77"/>
      <c r="ATN103" s="78"/>
      <c r="ATO103" s="78"/>
      <c r="ATP103" s="10"/>
      <c r="ATQ103" s="79"/>
      <c r="ATR103" s="10"/>
      <c r="ATS103" s="10"/>
      <c r="ATT103" s="75"/>
      <c r="ATU103" s="10"/>
      <c r="ATV103" s="10"/>
      <c r="ATW103" s="10"/>
      <c r="ATX103" s="75"/>
      <c r="ATY103" s="10"/>
      <c r="ATZ103" s="10"/>
      <c r="AUA103" s="76"/>
      <c r="AUB103" s="77"/>
      <c r="AUC103" s="78"/>
      <c r="AUD103" s="78"/>
      <c r="AUE103" s="10"/>
      <c r="AUF103" s="79"/>
      <c r="AUG103" s="10"/>
      <c r="AUH103" s="10"/>
      <c r="AUI103" s="75"/>
      <c r="AUJ103" s="10"/>
      <c r="AUK103" s="10"/>
      <c r="AUL103" s="10"/>
      <c r="AUM103" s="75"/>
      <c r="AUN103" s="10"/>
      <c r="AUO103" s="10"/>
      <c r="AUP103" s="76"/>
      <c r="AUQ103" s="77"/>
      <c r="AUR103" s="78"/>
      <c r="AUS103" s="78"/>
      <c r="AUT103" s="10"/>
      <c r="AUU103" s="79"/>
      <c r="AUV103" s="10"/>
      <c r="AUW103" s="10"/>
      <c r="AUX103" s="75"/>
      <c r="AUY103" s="10"/>
      <c r="AUZ103" s="10"/>
      <c r="AVA103" s="10"/>
      <c r="AVB103" s="75"/>
      <c r="AVC103" s="10"/>
      <c r="AVD103" s="10"/>
      <c r="AVE103" s="76"/>
      <c r="AVF103" s="77"/>
      <c r="AVG103" s="78"/>
      <c r="AVH103" s="78"/>
      <c r="AVI103" s="10"/>
      <c r="AVJ103" s="79"/>
      <c r="AVK103" s="10"/>
      <c r="AVL103" s="10"/>
      <c r="AVM103" s="75"/>
      <c r="AVN103" s="10"/>
      <c r="AVO103" s="10"/>
      <c r="AVP103" s="10"/>
      <c r="AVQ103" s="75"/>
      <c r="AVR103" s="10"/>
      <c r="AVS103" s="10"/>
      <c r="AVT103" s="76"/>
      <c r="AVU103" s="77"/>
      <c r="AVV103" s="78"/>
      <c r="AVW103" s="78"/>
      <c r="AVX103" s="10"/>
      <c r="AVY103" s="79"/>
      <c r="AVZ103" s="10"/>
      <c r="AWA103" s="10"/>
      <c r="AWB103" s="75"/>
      <c r="AWC103" s="10"/>
      <c r="AWD103" s="10"/>
      <c r="AWE103" s="10"/>
      <c r="AWF103" s="75"/>
      <c r="AWG103" s="10"/>
      <c r="AWH103" s="10"/>
      <c r="AWI103" s="76"/>
      <c r="AWJ103" s="77"/>
      <c r="AWK103" s="78"/>
      <c r="AWL103" s="78"/>
      <c r="AWM103" s="10"/>
      <c r="AWN103" s="79"/>
      <c r="AWO103" s="10"/>
      <c r="AWP103" s="10"/>
      <c r="AWQ103" s="75"/>
      <c r="AWR103" s="10"/>
      <c r="AWS103" s="10"/>
      <c r="AWT103" s="10"/>
      <c r="AWU103" s="75"/>
      <c r="AWV103" s="10"/>
      <c r="AWW103" s="10"/>
      <c r="AWX103" s="76"/>
      <c r="AWY103" s="77"/>
      <c r="AWZ103" s="78"/>
      <c r="AXA103" s="78"/>
      <c r="AXB103" s="10"/>
      <c r="AXC103" s="79"/>
      <c r="AXD103" s="10"/>
      <c r="AXE103" s="10"/>
      <c r="AXF103" s="75"/>
      <c r="AXG103" s="10"/>
      <c r="AXH103" s="10"/>
      <c r="AXI103" s="10"/>
      <c r="AXJ103" s="75"/>
      <c r="AXK103" s="10"/>
      <c r="AXL103" s="10"/>
      <c r="AXM103" s="76"/>
      <c r="AXN103" s="77"/>
      <c r="AXO103" s="78"/>
      <c r="AXP103" s="78"/>
      <c r="AXQ103" s="10"/>
      <c r="AXR103" s="79"/>
      <c r="AXS103" s="10"/>
      <c r="AXT103" s="10"/>
      <c r="AXU103" s="75"/>
      <c r="AXV103" s="10"/>
      <c r="AXW103" s="10"/>
      <c r="AXX103" s="10"/>
      <c r="AXY103" s="75"/>
      <c r="AXZ103" s="10"/>
      <c r="AYA103" s="10"/>
      <c r="AYB103" s="76"/>
      <c r="AYC103" s="77"/>
      <c r="AYD103" s="78"/>
      <c r="AYE103" s="78"/>
      <c r="AYF103" s="10"/>
      <c r="AYG103" s="79"/>
      <c r="AYH103" s="10"/>
      <c r="AYI103" s="10"/>
      <c r="AYJ103" s="75"/>
      <c r="AYK103" s="10"/>
      <c r="AYL103" s="10"/>
      <c r="AYM103" s="10"/>
      <c r="AYN103" s="75"/>
      <c r="AYO103" s="10"/>
      <c r="AYP103" s="10"/>
      <c r="AYQ103" s="76"/>
      <c r="AYR103" s="77"/>
      <c r="AYS103" s="78"/>
      <c r="AYT103" s="78"/>
      <c r="AYU103" s="10"/>
      <c r="AYV103" s="79"/>
      <c r="AYW103" s="10"/>
      <c r="AYX103" s="10"/>
      <c r="AYY103" s="75"/>
      <c r="AYZ103" s="10"/>
      <c r="AZA103" s="10"/>
      <c r="AZB103" s="10"/>
      <c r="AZC103" s="75"/>
      <c r="AZD103" s="10"/>
      <c r="AZE103" s="10"/>
      <c r="AZF103" s="76"/>
      <c r="AZG103" s="77"/>
      <c r="AZH103" s="78"/>
      <c r="AZI103" s="78"/>
      <c r="AZJ103" s="10"/>
      <c r="AZK103" s="79"/>
      <c r="AZL103" s="10"/>
      <c r="AZM103" s="10"/>
      <c r="AZN103" s="75"/>
      <c r="AZO103" s="10"/>
      <c r="AZP103" s="10"/>
      <c r="AZQ103" s="10"/>
      <c r="AZR103" s="75"/>
      <c r="AZS103" s="10"/>
      <c r="AZT103" s="10"/>
      <c r="AZU103" s="76"/>
      <c r="AZV103" s="77"/>
      <c r="AZW103" s="78"/>
      <c r="AZX103" s="78"/>
      <c r="AZY103" s="10"/>
      <c r="AZZ103" s="79"/>
      <c r="BAA103" s="10"/>
      <c r="BAB103" s="10"/>
      <c r="BAC103" s="75"/>
      <c r="BAD103" s="10"/>
      <c r="BAE103" s="10"/>
      <c r="BAF103" s="10"/>
      <c r="BAG103" s="75"/>
      <c r="BAH103" s="10"/>
      <c r="BAI103" s="10"/>
      <c r="BAJ103" s="76"/>
      <c r="BAK103" s="77"/>
      <c r="BAL103" s="78"/>
      <c r="BAM103" s="78"/>
      <c r="BAN103" s="10"/>
      <c r="BAO103" s="79"/>
      <c r="BAP103" s="10"/>
      <c r="BAQ103" s="10"/>
      <c r="BAR103" s="75"/>
      <c r="BAS103" s="10"/>
      <c r="BAT103" s="10"/>
      <c r="BAU103" s="10"/>
      <c r="BAV103" s="75"/>
      <c r="BAW103" s="10"/>
      <c r="BAX103" s="10"/>
      <c r="BAY103" s="76"/>
      <c r="BAZ103" s="77"/>
      <c r="BBA103" s="78"/>
      <c r="BBB103" s="78"/>
      <c r="BBC103" s="10"/>
      <c r="BBD103" s="79"/>
      <c r="BBE103" s="10"/>
      <c r="BBF103" s="10"/>
      <c r="BBG103" s="75"/>
      <c r="BBH103" s="10"/>
      <c r="BBI103" s="10"/>
      <c r="BBJ103" s="10"/>
      <c r="BBK103" s="75"/>
      <c r="BBL103" s="10"/>
      <c r="BBM103" s="10"/>
      <c r="BBN103" s="76"/>
      <c r="BBO103" s="77"/>
      <c r="BBP103" s="78"/>
      <c r="BBQ103" s="78"/>
      <c r="BBR103" s="10"/>
      <c r="BBS103" s="79"/>
      <c r="BBT103" s="10"/>
      <c r="BBU103" s="10"/>
      <c r="BBV103" s="75"/>
      <c r="BBW103" s="10"/>
      <c r="BBX103" s="10"/>
      <c r="BBY103" s="10"/>
      <c r="BBZ103" s="75"/>
      <c r="BCA103" s="10"/>
      <c r="BCB103" s="10"/>
      <c r="BCC103" s="76"/>
      <c r="BCD103" s="77"/>
      <c r="BCE103" s="78"/>
      <c r="BCF103" s="78"/>
      <c r="BCG103" s="10"/>
      <c r="BCH103" s="79"/>
      <c r="BCI103" s="10"/>
      <c r="BCJ103" s="10"/>
      <c r="BCK103" s="75"/>
      <c r="BCL103" s="10"/>
      <c r="BCM103" s="10"/>
      <c r="BCN103" s="10"/>
      <c r="BCO103" s="75"/>
      <c r="BCP103" s="10"/>
      <c r="BCQ103" s="10"/>
      <c r="BCR103" s="76"/>
      <c r="BCS103" s="77"/>
      <c r="BCT103" s="78"/>
      <c r="BCU103" s="78"/>
      <c r="BCV103" s="10"/>
      <c r="BCW103" s="79"/>
      <c r="BCX103" s="10"/>
      <c r="BCY103" s="10"/>
      <c r="BCZ103" s="75"/>
      <c r="BDA103" s="10"/>
      <c r="BDB103" s="10"/>
      <c r="BDC103" s="10"/>
      <c r="BDD103" s="75"/>
      <c r="BDE103" s="10"/>
      <c r="BDF103" s="10"/>
      <c r="BDG103" s="76"/>
      <c r="BDH103" s="77"/>
      <c r="BDI103" s="78"/>
      <c r="BDJ103" s="78"/>
      <c r="BDK103" s="10"/>
      <c r="BDL103" s="79"/>
      <c r="BDM103" s="10"/>
      <c r="BDN103" s="10"/>
      <c r="BDO103" s="75"/>
      <c r="BDP103" s="10"/>
      <c r="BDQ103" s="10"/>
      <c r="BDR103" s="10"/>
      <c r="BDS103" s="75"/>
      <c r="BDT103" s="10"/>
      <c r="BDU103" s="10"/>
      <c r="BDV103" s="76"/>
      <c r="BDW103" s="77"/>
      <c r="BDX103" s="78"/>
      <c r="BDY103" s="78"/>
      <c r="BDZ103" s="10"/>
      <c r="BEA103" s="79"/>
      <c r="BEB103" s="10"/>
      <c r="BEC103" s="10"/>
      <c r="BED103" s="75"/>
      <c r="BEE103" s="10"/>
      <c r="BEF103" s="10"/>
      <c r="BEG103" s="10"/>
      <c r="BEH103" s="75"/>
      <c r="BEI103" s="10"/>
      <c r="BEJ103" s="10"/>
      <c r="BEK103" s="76"/>
      <c r="BEL103" s="77"/>
      <c r="BEM103" s="78"/>
      <c r="BEN103" s="78"/>
      <c r="BEO103" s="10"/>
      <c r="BEP103" s="79"/>
      <c r="BEQ103" s="10"/>
      <c r="BER103" s="10"/>
      <c r="BES103" s="75"/>
      <c r="BET103" s="10"/>
      <c r="BEU103" s="10"/>
      <c r="BEV103" s="10"/>
      <c r="BEW103" s="75"/>
      <c r="BEX103" s="10"/>
      <c r="BEY103" s="10"/>
      <c r="BEZ103" s="76"/>
      <c r="BFA103" s="77"/>
      <c r="BFB103" s="78"/>
      <c r="BFC103" s="78"/>
      <c r="BFD103" s="10"/>
      <c r="BFE103" s="79"/>
      <c r="BFF103" s="10"/>
      <c r="BFG103" s="10"/>
      <c r="BFH103" s="75"/>
      <c r="BFI103" s="10"/>
      <c r="BFJ103" s="10"/>
      <c r="BFK103" s="10"/>
      <c r="BFL103" s="75"/>
      <c r="BFM103" s="10"/>
      <c r="BFN103" s="10"/>
      <c r="BFO103" s="76"/>
      <c r="BFP103" s="77"/>
      <c r="BFQ103" s="78"/>
      <c r="BFR103" s="78"/>
      <c r="BFS103" s="10"/>
      <c r="BFT103" s="79"/>
      <c r="BFU103" s="10"/>
      <c r="BFV103" s="10"/>
      <c r="BFW103" s="75"/>
      <c r="BFX103" s="10"/>
      <c r="BFY103" s="10"/>
      <c r="BFZ103" s="10"/>
      <c r="BGA103" s="75"/>
      <c r="BGB103" s="10"/>
      <c r="BGC103" s="10"/>
      <c r="BGD103" s="76"/>
      <c r="BGE103" s="77"/>
      <c r="BGF103" s="78"/>
      <c r="BGG103" s="78"/>
      <c r="BGH103" s="10"/>
      <c r="BGI103" s="79"/>
      <c r="BGJ103" s="10"/>
      <c r="BGK103" s="10"/>
      <c r="BGL103" s="75"/>
      <c r="BGM103" s="10"/>
      <c r="BGN103" s="10"/>
      <c r="BGO103" s="10"/>
      <c r="BGP103" s="75"/>
      <c r="BGQ103" s="10"/>
      <c r="BGR103" s="10"/>
      <c r="BGS103" s="76"/>
      <c r="BGT103" s="77"/>
      <c r="BGU103" s="78"/>
      <c r="BGV103" s="78"/>
      <c r="BGW103" s="10"/>
      <c r="BGX103" s="79"/>
      <c r="BGY103" s="10"/>
      <c r="BGZ103" s="10"/>
      <c r="BHA103" s="75"/>
      <c r="BHB103" s="10"/>
      <c r="BHC103" s="10"/>
      <c r="BHD103" s="10"/>
      <c r="BHE103" s="75"/>
      <c r="BHF103" s="10"/>
      <c r="BHG103" s="10"/>
      <c r="BHH103" s="76"/>
      <c r="BHI103" s="77"/>
      <c r="BHJ103" s="78"/>
      <c r="BHK103" s="78"/>
      <c r="BHL103" s="10"/>
      <c r="BHM103" s="79"/>
      <c r="BHN103" s="10"/>
      <c r="BHO103" s="10"/>
      <c r="BHP103" s="75"/>
      <c r="BHQ103" s="10"/>
      <c r="BHR103" s="10"/>
      <c r="BHS103" s="10"/>
      <c r="BHT103" s="75"/>
      <c r="BHU103" s="10"/>
      <c r="BHV103" s="10"/>
      <c r="BHW103" s="76"/>
      <c r="BHX103" s="77"/>
      <c r="BHY103" s="78"/>
      <c r="BHZ103" s="78"/>
      <c r="BIA103" s="10"/>
      <c r="BIB103" s="79"/>
      <c r="BIC103" s="10"/>
      <c r="BID103" s="10"/>
      <c r="BIE103" s="75"/>
      <c r="BIF103" s="10"/>
      <c r="BIG103" s="10"/>
      <c r="BIH103" s="10"/>
      <c r="BII103" s="75"/>
      <c r="BIJ103" s="10"/>
      <c r="BIK103" s="10"/>
      <c r="BIL103" s="76"/>
      <c r="BIM103" s="77"/>
      <c r="BIN103" s="78"/>
      <c r="BIO103" s="78"/>
      <c r="BIP103" s="10"/>
      <c r="BIQ103" s="79"/>
      <c r="BIR103" s="10"/>
      <c r="BIS103" s="10"/>
      <c r="BIT103" s="75"/>
      <c r="BIU103" s="10"/>
      <c r="BIV103" s="10"/>
      <c r="BIW103" s="10"/>
      <c r="BIX103" s="75"/>
      <c r="BIY103" s="10"/>
      <c r="BIZ103" s="10"/>
      <c r="BJA103" s="76"/>
      <c r="BJB103" s="77"/>
      <c r="BJC103" s="78"/>
      <c r="BJD103" s="78"/>
      <c r="BJE103" s="10"/>
      <c r="BJF103" s="79"/>
      <c r="BJG103" s="10"/>
      <c r="BJH103" s="10"/>
      <c r="BJI103" s="75"/>
      <c r="BJJ103" s="10"/>
      <c r="BJK103" s="10"/>
      <c r="BJL103" s="10"/>
      <c r="BJM103" s="75"/>
      <c r="BJN103" s="10"/>
      <c r="BJO103" s="10"/>
      <c r="BJP103" s="76"/>
      <c r="BJQ103" s="77"/>
      <c r="BJR103" s="78"/>
      <c r="BJS103" s="78"/>
      <c r="BJT103" s="10"/>
      <c r="BJU103" s="79"/>
      <c r="BJV103" s="10"/>
      <c r="BJW103" s="10"/>
      <c r="BJX103" s="75"/>
      <c r="BJY103" s="10"/>
      <c r="BJZ103" s="10"/>
      <c r="BKA103" s="10"/>
      <c r="BKB103" s="75"/>
      <c r="BKC103" s="10"/>
      <c r="BKD103" s="10"/>
      <c r="BKE103" s="76"/>
      <c r="BKF103" s="77"/>
      <c r="BKG103" s="78"/>
      <c r="BKH103" s="78"/>
      <c r="BKI103" s="10"/>
      <c r="BKJ103" s="79"/>
      <c r="BKK103" s="10"/>
      <c r="BKL103" s="10"/>
      <c r="BKM103" s="75"/>
      <c r="BKN103" s="10"/>
      <c r="BKO103" s="10"/>
      <c r="BKP103" s="10"/>
      <c r="BKQ103" s="75"/>
      <c r="BKR103" s="10"/>
      <c r="BKS103" s="10"/>
      <c r="BKT103" s="76"/>
      <c r="BKU103" s="77"/>
      <c r="BKV103" s="78"/>
      <c r="BKW103" s="78"/>
      <c r="BKX103" s="10"/>
      <c r="BKY103" s="79"/>
      <c r="BKZ103" s="10"/>
      <c r="BLA103" s="10"/>
      <c r="BLB103" s="75"/>
      <c r="BLC103" s="10"/>
      <c r="BLD103" s="10"/>
      <c r="BLE103" s="10"/>
      <c r="BLF103" s="75"/>
      <c r="BLG103" s="10"/>
      <c r="BLH103" s="10"/>
      <c r="BLI103" s="76"/>
      <c r="BLJ103" s="77"/>
      <c r="BLK103" s="78"/>
      <c r="BLL103" s="78"/>
      <c r="BLM103" s="10"/>
      <c r="BLN103" s="79"/>
      <c r="BLO103" s="10"/>
      <c r="BLP103" s="10"/>
      <c r="BLQ103" s="75"/>
      <c r="BLR103" s="10"/>
      <c r="BLS103" s="10"/>
      <c r="BLT103" s="10"/>
      <c r="BLU103" s="75"/>
      <c r="BLV103" s="10"/>
      <c r="BLW103" s="10"/>
      <c r="BLX103" s="76"/>
      <c r="BLY103" s="77"/>
      <c r="BLZ103" s="78"/>
      <c r="BMA103" s="78"/>
      <c r="BMB103" s="10"/>
      <c r="BMC103" s="79"/>
      <c r="BMD103" s="10"/>
      <c r="BME103" s="10"/>
      <c r="BMF103" s="75"/>
      <c r="BMG103" s="10"/>
      <c r="BMH103" s="10"/>
      <c r="BMI103" s="10"/>
      <c r="BMJ103" s="75"/>
      <c r="BMK103" s="10"/>
      <c r="BML103" s="10"/>
      <c r="BMM103" s="76"/>
      <c r="BMN103" s="77"/>
      <c r="BMO103" s="78"/>
      <c r="BMP103" s="78"/>
      <c r="BMQ103" s="10"/>
      <c r="BMR103" s="79"/>
      <c r="BMS103" s="10"/>
      <c r="BMT103" s="10"/>
      <c r="BMU103" s="75"/>
      <c r="BMV103" s="10"/>
      <c r="BMW103" s="10"/>
      <c r="BMX103" s="10"/>
      <c r="BMY103" s="75"/>
      <c r="BMZ103" s="10"/>
      <c r="BNA103" s="10"/>
      <c r="BNB103" s="76"/>
      <c r="BNC103" s="77"/>
      <c r="BND103" s="78"/>
      <c r="BNE103" s="78"/>
      <c r="BNF103" s="10"/>
      <c r="BNG103" s="79"/>
      <c r="BNH103" s="10"/>
      <c r="BNI103" s="10"/>
      <c r="BNJ103" s="75"/>
      <c r="BNK103" s="10"/>
      <c r="BNL103" s="10"/>
      <c r="BNM103" s="10"/>
      <c r="BNN103" s="75"/>
      <c r="BNO103" s="10"/>
      <c r="BNP103" s="10"/>
      <c r="BNQ103" s="76"/>
      <c r="BNR103" s="77"/>
      <c r="BNS103" s="78"/>
      <c r="BNT103" s="78"/>
      <c r="BNU103" s="10"/>
      <c r="BNV103" s="79"/>
      <c r="BNW103" s="10"/>
      <c r="BNX103" s="10"/>
      <c r="BNY103" s="75"/>
      <c r="BNZ103" s="10"/>
      <c r="BOA103" s="10"/>
      <c r="BOB103" s="10"/>
      <c r="BOC103" s="75"/>
      <c r="BOD103" s="10"/>
      <c r="BOE103" s="10"/>
      <c r="BOF103" s="76"/>
      <c r="BOG103" s="77"/>
      <c r="BOH103" s="78"/>
      <c r="BOI103" s="78"/>
      <c r="BOJ103" s="10"/>
      <c r="BOK103" s="79"/>
      <c r="BOL103" s="10"/>
      <c r="BOM103" s="10"/>
      <c r="BON103" s="75"/>
      <c r="BOO103" s="10"/>
      <c r="BOP103" s="10"/>
      <c r="BOQ103" s="10"/>
      <c r="BOR103" s="75"/>
      <c r="BOS103" s="10"/>
      <c r="BOT103" s="10"/>
      <c r="BOU103" s="76"/>
      <c r="BOV103" s="77"/>
      <c r="BOW103" s="78"/>
      <c r="BOX103" s="78"/>
      <c r="BOY103" s="10"/>
      <c r="BOZ103" s="79"/>
      <c r="BPA103" s="10"/>
      <c r="BPB103" s="10"/>
      <c r="BPC103" s="75"/>
      <c r="BPD103" s="10"/>
      <c r="BPE103" s="10"/>
      <c r="BPF103" s="10"/>
      <c r="BPG103" s="75"/>
      <c r="BPH103" s="10"/>
      <c r="BPI103" s="10"/>
      <c r="BPJ103" s="76"/>
      <c r="BPK103" s="77"/>
      <c r="BPL103" s="78"/>
      <c r="BPM103" s="78"/>
      <c r="BPN103" s="10"/>
      <c r="BPO103" s="79"/>
      <c r="BPP103" s="10"/>
      <c r="BPQ103" s="10"/>
      <c r="BPR103" s="75"/>
      <c r="BPS103" s="10"/>
      <c r="BPT103" s="10"/>
      <c r="BPU103" s="10"/>
      <c r="BPV103" s="75"/>
      <c r="BPW103" s="10"/>
      <c r="BPX103" s="10"/>
      <c r="BPY103" s="76"/>
      <c r="BPZ103" s="77"/>
      <c r="BQA103" s="78"/>
      <c r="BQB103" s="78"/>
      <c r="BQC103" s="10"/>
      <c r="BQD103" s="79"/>
      <c r="BQE103" s="10"/>
      <c r="BQF103" s="10"/>
      <c r="BQG103" s="75"/>
      <c r="BQH103" s="10"/>
      <c r="BQI103" s="10"/>
      <c r="BQJ103" s="10"/>
      <c r="BQK103" s="75"/>
      <c r="BQL103" s="10"/>
      <c r="BQM103" s="10"/>
      <c r="BQN103" s="76"/>
      <c r="BQO103" s="77"/>
      <c r="BQP103" s="78"/>
      <c r="BQQ103" s="78"/>
      <c r="BQR103" s="10"/>
      <c r="BQS103" s="79"/>
      <c r="BQT103" s="10"/>
      <c r="BQU103" s="10"/>
      <c r="BQV103" s="75"/>
      <c r="BQW103" s="10"/>
      <c r="BQX103" s="10"/>
      <c r="BQY103" s="10"/>
      <c r="BQZ103" s="75"/>
      <c r="BRA103" s="10"/>
      <c r="BRB103" s="10"/>
      <c r="BRC103" s="76"/>
      <c r="BRD103" s="77"/>
      <c r="BRE103" s="78"/>
      <c r="BRF103" s="78"/>
      <c r="BRG103" s="10"/>
      <c r="BRH103" s="79"/>
      <c r="BRI103" s="10"/>
      <c r="BRJ103" s="10"/>
      <c r="BRK103" s="75"/>
      <c r="BRL103" s="10"/>
      <c r="BRM103" s="10"/>
      <c r="BRN103" s="10"/>
      <c r="BRO103" s="75"/>
      <c r="BRP103" s="10"/>
      <c r="BRQ103" s="10"/>
      <c r="BRR103" s="76"/>
      <c r="BRS103" s="77"/>
      <c r="BRT103" s="78"/>
      <c r="BRU103" s="78"/>
      <c r="BRV103" s="10"/>
      <c r="BRW103" s="79"/>
      <c r="BRX103" s="10"/>
      <c r="BRY103" s="10"/>
      <c r="BRZ103" s="75"/>
      <c r="BSA103" s="10"/>
      <c r="BSB103" s="10"/>
      <c r="BSC103" s="10"/>
      <c r="BSD103" s="75"/>
      <c r="BSE103" s="10"/>
      <c r="BSF103" s="10"/>
      <c r="BSG103" s="76"/>
      <c r="BSH103" s="77"/>
      <c r="BSI103" s="78"/>
      <c r="BSJ103" s="78"/>
      <c r="BSK103" s="10"/>
      <c r="BSL103" s="79"/>
      <c r="BSM103" s="10"/>
      <c r="BSN103" s="10"/>
      <c r="BSO103" s="75"/>
      <c r="BSP103" s="10"/>
      <c r="BSQ103" s="10"/>
      <c r="BSR103" s="10"/>
      <c r="BSS103" s="75"/>
      <c r="BST103" s="10"/>
      <c r="BSU103" s="10"/>
      <c r="BSV103" s="76"/>
      <c r="BSW103" s="77"/>
      <c r="BSX103" s="78"/>
      <c r="BSY103" s="78"/>
      <c r="BSZ103" s="10"/>
      <c r="BTA103" s="79"/>
      <c r="BTB103" s="10"/>
      <c r="BTC103" s="10"/>
      <c r="BTD103" s="75"/>
      <c r="BTE103" s="10"/>
      <c r="BTF103" s="10"/>
      <c r="BTG103" s="10"/>
      <c r="BTH103" s="75"/>
      <c r="BTI103" s="10"/>
      <c r="BTJ103" s="10"/>
      <c r="BTK103" s="76"/>
      <c r="BTL103" s="77"/>
      <c r="BTM103" s="78"/>
      <c r="BTN103" s="78"/>
      <c r="BTO103" s="10"/>
      <c r="BTP103" s="79"/>
      <c r="BTQ103" s="10"/>
      <c r="BTR103" s="10"/>
      <c r="BTS103" s="75"/>
      <c r="BTT103" s="10"/>
      <c r="BTU103" s="10"/>
      <c r="BTV103" s="10"/>
      <c r="BTW103" s="75"/>
      <c r="BTX103" s="10"/>
      <c r="BTY103" s="10"/>
      <c r="BTZ103" s="76"/>
      <c r="BUA103" s="77"/>
      <c r="BUB103" s="78"/>
      <c r="BUC103" s="78"/>
      <c r="BUD103" s="10"/>
      <c r="BUE103" s="79"/>
      <c r="BUF103" s="10"/>
      <c r="BUG103" s="10"/>
      <c r="BUH103" s="75"/>
      <c r="BUI103" s="10"/>
      <c r="BUJ103" s="10"/>
      <c r="BUK103" s="10"/>
      <c r="BUL103" s="75"/>
      <c r="BUM103" s="10"/>
      <c r="BUN103" s="10"/>
      <c r="BUO103" s="76"/>
      <c r="BUP103" s="77"/>
      <c r="BUQ103" s="78"/>
      <c r="BUR103" s="78"/>
      <c r="BUS103" s="10"/>
      <c r="BUT103" s="79"/>
      <c r="BUU103" s="10"/>
      <c r="BUV103" s="10"/>
      <c r="BUW103" s="75"/>
      <c r="BUX103" s="10"/>
      <c r="BUY103" s="10"/>
      <c r="BUZ103" s="10"/>
      <c r="BVA103" s="75"/>
      <c r="BVB103" s="10"/>
      <c r="BVC103" s="10"/>
      <c r="BVD103" s="76"/>
      <c r="BVE103" s="77"/>
      <c r="BVF103" s="78"/>
      <c r="BVG103" s="78"/>
      <c r="BVH103" s="10"/>
      <c r="BVI103" s="79"/>
      <c r="BVJ103" s="10"/>
      <c r="BVK103" s="10"/>
      <c r="BVL103" s="75"/>
      <c r="BVM103" s="10"/>
      <c r="BVN103" s="10"/>
      <c r="BVO103" s="10"/>
      <c r="BVP103" s="75"/>
      <c r="BVQ103" s="10"/>
      <c r="BVR103" s="10"/>
      <c r="BVS103" s="76"/>
      <c r="BVT103" s="77"/>
      <c r="BVU103" s="78"/>
      <c r="BVV103" s="78"/>
      <c r="BVW103" s="10"/>
      <c r="BVX103" s="79"/>
      <c r="BVY103" s="10"/>
      <c r="BVZ103" s="10"/>
      <c r="BWA103" s="75"/>
      <c r="BWB103" s="10"/>
      <c r="BWC103" s="10"/>
      <c r="BWD103" s="10"/>
      <c r="BWE103" s="75"/>
      <c r="BWF103" s="10"/>
      <c r="BWG103" s="10"/>
      <c r="BWH103" s="76"/>
      <c r="BWI103" s="77"/>
      <c r="BWJ103" s="78"/>
      <c r="BWK103" s="78"/>
      <c r="BWL103" s="10"/>
      <c r="BWM103" s="79"/>
      <c r="BWN103" s="10"/>
      <c r="BWO103" s="10"/>
      <c r="BWP103" s="75"/>
      <c r="BWQ103" s="10"/>
      <c r="BWR103" s="10"/>
      <c r="BWS103" s="10"/>
      <c r="BWT103" s="75"/>
      <c r="BWU103" s="10"/>
      <c r="BWV103" s="10"/>
      <c r="BWW103" s="76"/>
      <c r="BWX103" s="77"/>
      <c r="BWY103" s="78"/>
      <c r="BWZ103" s="78"/>
      <c r="BXA103" s="10"/>
      <c r="BXB103" s="79"/>
      <c r="BXC103" s="10"/>
      <c r="BXD103" s="10"/>
      <c r="BXE103" s="75"/>
      <c r="BXF103" s="10"/>
      <c r="BXG103" s="10"/>
      <c r="BXH103" s="10"/>
      <c r="BXI103" s="75"/>
      <c r="BXJ103" s="10"/>
      <c r="BXK103" s="10"/>
      <c r="BXL103" s="76"/>
      <c r="BXM103" s="77"/>
      <c r="BXN103" s="78"/>
      <c r="BXO103" s="78"/>
      <c r="BXP103" s="10"/>
      <c r="BXQ103" s="79"/>
      <c r="BXR103" s="10"/>
      <c r="BXS103" s="10"/>
      <c r="BXT103" s="75"/>
      <c r="BXU103" s="10"/>
      <c r="BXV103" s="10"/>
      <c r="BXW103" s="10"/>
      <c r="BXX103" s="75"/>
      <c r="BXY103" s="10"/>
      <c r="BXZ103" s="10"/>
      <c r="BYA103" s="76"/>
      <c r="BYB103" s="77"/>
      <c r="BYC103" s="78"/>
      <c r="BYD103" s="78"/>
      <c r="BYE103" s="10"/>
      <c r="BYF103" s="79"/>
      <c r="BYG103" s="10"/>
      <c r="BYH103" s="10"/>
      <c r="BYI103" s="75"/>
      <c r="BYJ103" s="10"/>
      <c r="BYK103" s="10"/>
      <c r="BYL103" s="10"/>
      <c r="BYM103" s="75"/>
      <c r="BYN103" s="10"/>
      <c r="BYO103" s="10"/>
      <c r="BYP103" s="76"/>
      <c r="BYQ103" s="77"/>
      <c r="BYR103" s="78"/>
      <c r="BYS103" s="78"/>
      <c r="BYT103" s="10"/>
      <c r="BYU103" s="79"/>
      <c r="BYV103" s="10"/>
      <c r="BYW103" s="10"/>
      <c r="BYX103" s="75"/>
      <c r="BYY103" s="10"/>
      <c r="BYZ103" s="10"/>
      <c r="BZA103" s="10"/>
      <c r="BZB103" s="75"/>
      <c r="BZC103" s="10"/>
      <c r="BZD103" s="10"/>
      <c r="BZE103" s="76"/>
      <c r="BZF103" s="77"/>
      <c r="BZG103" s="78"/>
      <c r="BZH103" s="78"/>
      <c r="BZI103" s="10"/>
      <c r="BZJ103" s="79"/>
      <c r="BZK103" s="10"/>
      <c r="BZL103" s="10"/>
      <c r="BZM103" s="75"/>
      <c r="BZN103" s="10"/>
      <c r="BZO103" s="10"/>
      <c r="BZP103" s="10"/>
      <c r="BZQ103" s="75"/>
      <c r="BZR103" s="10"/>
      <c r="BZS103" s="10"/>
      <c r="BZT103" s="76"/>
      <c r="BZU103" s="77"/>
      <c r="BZV103" s="78"/>
      <c r="BZW103" s="78"/>
      <c r="BZX103" s="10"/>
      <c r="BZY103" s="79"/>
      <c r="BZZ103" s="10"/>
      <c r="CAA103" s="10"/>
      <c r="CAB103" s="75"/>
      <c r="CAC103" s="10"/>
      <c r="CAD103" s="10"/>
      <c r="CAE103" s="10"/>
      <c r="CAF103" s="75"/>
      <c r="CAG103" s="10"/>
      <c r="CAH103" s="10"/>
      <c r="CAI103" s="76"/>
      <c r="CAJ103" s="77"/>
      <c r="CAK103" s="78"/>
      <c r="CAL103" s="78"/>
      <c r="CAM103" s="10"/>
      <c r="CAN103" s="79"/>
      <c r="CAO103" s="10"/>
      <c r="CAP103" s="10"/>
      <c r="CAQ103" s="75"/>
      <c r="CAR103" s="10"/>
      <c r="CAS103" s="10"/>
      <c r="CAT103" s="10"/>
      <c r="CAU103" s="75"/>
      <c r="CAV103" s="10"/>
      <c r="CAW103" s="10"/>
      <c r="CAX103" s="76"/>
      <c r="CAY103" s="77"/>
      <c r="CAZ103" s="78"/>
      <c r="CBA103" s="78"/>
      <c r="CBB103" s="10"/>
      <c r="CBC103" s="79"/>
      <c r="CBD103" s="10"/>
      <c r="CBE103" s="10"/>
      <c r="CBF103" s="75"/>
      <c r="CBG103" s="10"/>
      <c r="CBH103" s="10"/>
      <c r="CBI103" s="10"/>
      <c r="CBJ103" s="75"/>
      <c r="CBK103" s="10"/>
      <c r="CBL103" s="10"/>
      <c r="CBM103" s="76"/>
      <c r="CBN103" s="77"/>
      <c r="CBO103" s="78"/>
      <c r="CBP103" s="78"/>
      <c r="CBQ103" s="10"/>
      <c r="CBR103" s="79"/>
      <c r="CBS103" s="10"/>
      <c r="CBT103" s="10"/>
      <c r="CBU103" s="75"/>
      <c r="CBV103" s="10"/>
      <c r="CBW103" s="10"/>
      <c r="CBX103" s="10"/>
      <c r="CBY103" s="75"/>
      <c r="CBZ103" s="10"/>
      <c r="CCA103" s="10"/>
      <c r="CCB103" s="76"/>
      <c r="CCC103" s="77"/>
      <c r="CCD103" s="78"/>
      <c r="CCE103" s="78"/>
      <c r="CCF103" s="10"/>
      <c r="CCG103" s="79"/>
      <c r="CCH103" s="10"/>
      <c r="CCI103" s="10"/>
      <c r="CCJ103" s="75"/>
      <c r="CCK103" s="10"/>
      <c r="CCL103" s="10"/>
      <c r="CCM103" s="10"/>
      <c r="CCN103" s="75"/>
      <c r="CCO103" s="10"/>
      <c r="CCP103" s="10"/>
      <c r="CCQ103" s="76"/>
      <c r="CCR103" s="77"/>
      <c r="CCS103" s="78"/>
      <c r="CCT103" s="78"/>
      <c r="CCU103" s="10"/>
      <c r="CCV103" s="79"/>
      <c r="CCW103" s="10"/>
      <c r="CCX103" s="10"/>
      <c r="CCY103" s="75"/>
      <c r="CCZ103" s="10"/>
      <c r="CDA103" s="10"/>
      <c r="CDB103" s="10"/>
      <c r="CDC103" s="75"/>
      <c r="CDD103" s="10"/>
      <c r="CDE103" s="10"/>
      <c r="CDF103" s="76"/>
      <c r="CDG103" s="77"/>
      <c r="CDH103" s="78"/>
      <c r="CDI103" s="78"/>
      <c r="CDJ103" s="10"/>
      <c r="CDK103" s="79"/>
      <c r="CDL103" s="10"/>
      <c r="CDM103" s="10"/>
      <c r="CDN103" s="75"/>
      <c r="CDO103" s="10"/>
      <c r="CDP103" s="10"/>
      <c r="CDQ103" s="10"/>
      <c r="CDR103" s="75"/>
      <c r="CDS103" s="10"/>
      <c r="CDT103" s="10"/>
      <c r="CDU103" s="76"/>
      <c r="CDV103" s="77"/>
      <c r="CDW103" s="78"/>
      <c r="CDX103" s="78"/>
      <c r="CDY103" s="10"/>
      <c r="CDZ103" s="79"/>
      <c r="CEA103" s="10"/>
      <c r="CEB103" s="10"/>
      <c r="CEC103" s="75"/>
      <c r="CED103" s="10"/>
      <c r="CEE103" s="10"/>
      <c r="CEF103" s="10"/>
      <c r="CEG103" s="75"/>
      <c r="CEH103" s="10"/>
      <c r="CEI103" s="10"/>
      <c r="CEJ103" s="76"/>
      <c r="CEK103" s="77"/>
      <c r="CEL103" s="78"/>
      <c r="CEM103" s="78"/>
      <c r="CEN103" s="10"/>
      <c r="CEO103" s="79"/>
      <c r="CEP103" s="10"/>
      <c r="CEQ103" s="10"/>
      <c r="CER103" s="75"/>
      <c r="CES103" s="10"/>
      <c r="CET103" s="10"/>
      <c r="CEU103" s="10"/>
      <c r="CEV103" s="75"/>
      <c r="CEW103" s="10"/>
      <c r="CEX103" s="10"/>
      <c r="CEY103" s="76"/>
      <c r="CEZ103" s="77"/>
      <c r="CFA103" s="78"/>
      <c r="CFB103" s="78"/>
      <c r="CFC103" s="10"/>
      <c r="CFD103" s="79"/>
      <c r="CFE103" s="10"/>
      <c r="CFF103" s="10"/>
      <c r="CFG103" s="75"/>
      <c r="CFH103" s="10"/>
      <c r="CFI103" s="10"/>
      <c r="CFJ103" s="10"/>
      <c r="CFK103" s="75"/>
      <c r="CFL103" s="10"/>
      <c r="CFM103" s="10"/>
      <c r="CFN103" s="76"/>
      <c r="CFO103" s="77"/>
      <c r="CFP103" s="78"/>
      <c r="CFQ103" s="78"/>
      <c r="CFR103" s="10"/>
      <c r="CFS103" s="79"/>
      <c r="CFT103" s="10"/>
      <c r="CFU103" s="10"/>
      <c r="CFV103" s="75"/>
      <c r="CFW103" s="10"/>
      <c r="CFX103" s="10"/>
      <c r="CFY103" s="10"/>
      <c r="CFZ103" s="75"/>
      <c r="CGA103" s="10"/>
      <c r="CGB103" s="10"/>
      <c r="CGC103" s="76"/>
      <c r="CGD103" s="77"/>
      <c r="CGE103" s="78"/>
      <c r="CGF103" s="78"/>
      <c r="CGG103" s="10"/>
      <c r="CGH103" s="79"/>
      <c r="CGI103" s="10"/>
      <c r="CGJ103" s="10"/>
      <c r="CGK103" s="75"/>
      <c r="CGL103" s="10"/>
      <c r="CGM103" s="10"/>
      <c r="CGN103" s="10"/>
      <c r="CGO103" s="75"/>
      <c r="CGP103" s="10"/>
      <c r="CGQ103" s="10"/>
      <c r="CGR103" s="76"/>
      <c r="CGS103" s="77"/>
      <c r="CGT103" s="78"/>
      <c r="CGU103" s="78"/>
      <c r="CGV103" s="10"/>
      <c r="CGW103" s="79"/>
      <c r="CGX103" s="10"/>
      <c r="CGY103" s="10"/>
      <c r="CGZ103" s="75"/>
      <c r="CHA103" s="10"/>
      <c r="CHB103" s="10"/>
      <c r="CHC103" s="10"/>
      <c r="CHD103" s="75"/>
      <c r="CHE103" s="10"/>
      <c r="CHF103" s="10"/>
      <c r="CHG103" s="76"/>
      <c r="CHH103" s="77"/>
      <c r="CHI103" s="78"/>
      <c r="CHJ103" s="78"/>
      <c r="CHK103" s="10"/>
      <c r="CHL103" s="79"/>
      <c r="CHM103" s="10"/>
      <c r="CHN103" s="10"/>
      <c r="CHO103" s="75"/>
      <c r="CHP103" s="10"/>
      <c r="CHQ103" s="10"/>
      <c r="CHR103" s="10"/>
      <c r="CHS103" s="75"/>
      <c r="CHT103" s="10"/>
      <c r="CHU103" s="10"/>
      <c r="CHV103" s="76"/>
      <c r="CHW103" s="77"/>
      <c r="CHX103" s="78"/>
      <c r="CHY103" s="78"/>
      <c r="CHZ103" s="10"/>
      <c r="CIA103" s="79"/>
      <c r="CIB103" s="10"/>
      <c r="CIC103" s="10"/>
      <c r="CID103" s="75"/>
      <c r="CIE103" s="10"/>
      <c r="CIF103" s="10"/>
      <c r="CIG103" s="10"/>
      <c r="CIH103" s="75"/>
      <c r="CII103" s="10"/>
      <c r="CIJ103" s="10"/>
      <c r="CIK103" s="76"/>
      <c r="CIL103" s="77"/>
      <c r="CIM103" s="78"/>
      <c r="CIN103" s="78"/>
      <c r="CIO103" s="10"/>
      <c r="CIP103" s="79"/>
      <c r="CIQ103" s="10"/>
      <c r="CIR103" s="10"/>
      <c r="CIS103" s="75"/>
      <c r="CIT103" s="10"/>
      <c r="CIU103" s="10"/>
      <c r="CIV103" s="10"/>
      <c r="CIW103" s="75"/>
      <c r="CIX103" s="10"/>
      <c r="CIY103" s="10"/>
      <c r="CIZ103" s="76"/>
      <c r="CJA103" s="77"/>
      <c r="CJB103" s="78"/>
      <c r="CJC103" s="78"/>
      <c r="CJD103" s="10"/>
      <c r="CJE103" s="79"/>
      <c r="CJF103" s="10"/>
      <c r="CJG103" s="10"/>
      <c r="CJH103" s="75"/>
      <c r="CJI103" s="10"/>
      <c r="CJJ103" s="10"/>
      <c r="CJK103" s="10"/>
      <c r="CJL103" s="75"/>
      <c r="CJM103" s="10"/>
      <c r="CJN103" s="10"/>
      <c r="CJO103" s="76"/>
      <c r="CJP103" s="77"/>
      <c r="CJQ103" s="78"/>
      <c r="CJR103" s="78"/>
      <c r="CJS103" s="10"/>
      <c r="CJT103" s="79"/>
      <c r="CJU103" s="10"/>
      <c r="CJV103" s="10"/>
      <c r="CJW103" s="75"/>
      <c r="CJX103" s="10"/>
      <c r="CJY103" s="10"/>
      <c r="CJZ103" s="10"/>
      <c r="CKA103" s="75"/>
      <c r="CKB103" s="10"/>
      <c r="CKC103" s="10"/>
      <c r="CKD103" s="76"/>
      <c r="CKE103" s="77"/>
      <c r="CKF103" s="78"/>
      <c r="CKG103" s="78"/>
      <c r="CKH103" s="10"/>
      <c r="CKI103" s="79"/>
      <c r="CKJ103" s="10"/>
      <c r="CKK103" s="10"/>
      <c r="CKL103" s="75"/>
      <c r="CKM103" s="10"/>
      <c r="CKN103" s="10"/>
      <c r="CKO103" s="10"/>
      <c r="CKP103" s="75"/>
      <c r="CKQ103" s="10"/>
      <c r="CKR103" s="10"/>
      <c r="CKS103" s="76"/>
      <c r="CKT103" s="77"/>
      <c r="CKU103" s="78"/>
      <c r="CKV103" s="78"/>
      <c r="CKW103" s="10"/>
      <c r="CKX103" s="79"/>
      <c r="CKY103" s="10"/>
      <c r="CKZ103" s="10"/>
      <c r="CLA103" s="75"/>
      <c r="CLB103" s="10"/>
      <c r="CLC103" s="10"/>
      <c r="CLD103" s="10"/>
      <c r="CLE103" s="75"/>
      <c r="CLF103" s="10"/>
      <c r="CLG103" s="10"/>
      <c r="CLH103" s="76"/>
      <c r="CLI103" s="77"/>
      <c r="CLJ103" s="78"/>
      <c r="CLK103" s="78"/>
      <c r="CLL103" s="10"/>
      <c r="CLM103" s="79"/>
      <c r="CLN103" s="10"/>
      <c r="CLO103" s="10"/>
      <c r="CLP103" s="75"/>
      <c r="CLQ103" s="10"/>
      <c r="CLR103" s="10"/>
      <c r="CLS103" s="10"/>
      <c r="CLT103" s="75"/>
      <c r="CLU103" s="10"/>
      <c r="CLV103" s="10"/>
      <c r="CLW103" s="76"/>
      <c r="CLX103" s="77"/>
      <c r="CLY103" s="78"/>
      <c r="CLZ103" s="78"/>
      <c r="CMA103" s="10"/>
      <c r="CMB103" s="79"/>
      <c r="CMC103" s="10"/>
      <c r="CMD103" s="10"/>
      <c r="CME103" s="75"/>
      <c r="CMF103" s="10"/>
      <c r="CMG103" s="10"/>
      <c r="CMH103" s="10"/>
      <c r="CMI103" s="75"/>
      <c r="CMJ103" s="10"/>
      <c r="CMK103" s="10"/>
      <c r="CML103" s="76"/>
      <c r="CMM103" s="77"/>
      <c r="CMN103" s="78"/>
      <c r="CMO103" s="78"/>
      <c r="CMP103" s="10"/>
      <c r="CMQ103" s="79"/>
      <c r="CMR103" s="10"/>
      <c r="CMS103" s="10"/>
      <c r="CMT103" s="75"/>
      <c r="CMU103" s="10"/>
      <c r="CMV103" s="10"/>
      <c r="CMW103" s="10"/>
      <c r="CMX103" s="75"/>
      <c r="CMY103" s="10"/>
      <c r="CMZ103" s="10"/>
      <c r="CNA103" s="76"/>
      <c r="CNB103" s="77"/>
      <c r="CNC103" s="78"/>
      <c r="CND103" s="78"/>
      <c r="CNE103" s="10"/>
      <c r="CNF103" s="79"/>
      <c r="CNG103" s="10"/>
      <c r="CNH103" s="10"/>
      <c r="CNI103" s="75"/>
      <c r="CNJ103" s="10"/>
      <c r="CNK103" s="10"/>
      <c r="CNL103" s="10"/>
      <c r="CNM103" s="75"/>
      <c r="CNN103" s="10"/>
      <c r="CNO103" s="10"/>
      <c r="CNP103" s="76"/>
      <c r="CNQ103" s="77"/>
      <c r="CNR103" s="78"/>
      <c r="CNS103" s="78"/>
      <c r="CNT103" s="10"/>
      <c r="CNU103" s="79"/>
      <c r="CNV103" s="10"/>
      <c r="CNW103" s="10"/>
      <c r="CNX103" s="75"/>
      <c r="CNY103" s="10"/>
      <c r="CNZ103" s="10"/>
      <c r="COA103" s="10"/>
      <c r="COB103" s="75"/>
      <c r="COC103" s="10"/>
      <c r="COD103" s="10"/>
      <c r="COE103" s="76"/>
      <c r="COF103" s="77"/>
      <c r="COG103" s="78"/>
      <c r="COH103" s="78"/>
      <c r="COI103" s="10"/>
      <c r="COJ103" s="79"/>
      <c r="COK103" s="10"/>
      <c r="COL103" s="10"/>
      <c r="COM103" s="75"/>
      <c r="CON103" s="10"/>
      <c r="COO103" s="10"/>
      <c r="COP103" s="10"/>
      <c r="COQ103" s="75"/>
      <c r="COR103" s="10"/>
      <c r="COS103" s="10"/>
      <c r="COT103" s="76"/>
      <c r="COU103" s="77"/>
      <c r="COV103" s="78"/>
      <c r="COW103" s="78"/>
      <c r="COX103" s="10"/>
      <c r="COY103" s="79"/>
      <c r="COZ103" s="10"/>
      <c r="CPA103" s="10"/>
      <c r="CPB103" s="75"/>
      <c r="CPC103" s="10"/>
      <c r="CPD103" s="10"/>
      <c r="CPE103" s="10"/>
      <c r="CPF103" s="75"/>
      <c r="CPG103" s="10"/>
      <c r="CPH103" s="10"/>
      <c r="CPI103" s="76"/>
      <c r="CPJ103" s="77"/>
      <c r="CPK103" s="78"/>
      <c r="CPL103" s="78"/>
      <c r="CPM103" s="10"/>
      <c r="CPN103" s="79"/>
      <c r="CPO103" s="10"/>
      <c r="CPP103" s="10"/>
      <c r="CPQ103" s="75"/>
      <c r="CPR103" s="10"/>
      <c r="CPS103" s="10"/>
      <c r="CPT103" s="10"/>
      <c r="CPU103" s="75"/>
      <c r="CPV103" s="10"/>
      <c r="CPW103" s="10"/>
      <c r="CPX103" s="76"/>
      <c r="CPY103" s="77"/>
      <c r="CPZ103" s="78"/>
      <c r="CQA103" s="78"/>
      <c r="CQB103" s="10"/>
      <c r="CQC103" s="79"/>
      <c r="CQD103" s="10"/>
      <c r="CQE103" s="10"/>
      <c r="CQF103" s="75"/>
      <c r="CQG103" s="10"/>
      <c r="CQH103" s="10"/>
      <c r="CQI103" s="10"/>
      <c r="CQJ103" s="75"/>
      <c r="CQK103" s="10"/>
      <c r="CQL103" s="10"/>
      <c r="CQM103" s="76"/>
      <c r="CQN103" s="77"/>
      <c r="CQO103" s="78"/>
      <c r="CQP103" s="78"/>
      <c r="CQQ103" s="10"/>
      <c r="CQR103" s="79"/>
      <c r="CQS103" s="10"/>
      <c r="CQT103" s="10"/>
      <c r="CQU103" s="75"/>
      <c r="CQV103" s="10"/>
      <c r="CQW103" s="10"/>
      <c r="CQX103" s="10"/>
      <c r="CQY103" s="75"/>
      <c r="CQZ103" s="10"/>
      <c r="CRA103" s="10"/>
      <c r="CRB103" s="76"/>
      <c r="CRC103" s="77"/>
      <c r="CRD103" s="78"/>
      <c r="CRE103" s="78"/>
      <c r="CRF103" s="10"/>
      <c r="CRG103" s="79"/>
      <c r="CRH103" s="10"/>
      <c r="CRI103" s="10"/>
      <c r="CRJ103" s="75"/>
      <c r="CRK103" s="10"/>
      <c r="CRL103" s="10"/>
      <c r="CRM103" s="10"/>
      <c r="CRN103" s="75"/>
      <c r="CRO103" s="10"/>
      <c r="CRP103" s="10"/>
      <c r="CRQ103" s="76"/>
      <c r="CRR103" s="77"/>
      <c r="CRS103" s="78"/>
      <c r="CRT103" s="78"/>
      <c r="CRU103" s="10"/>
      <c r="CRV103" s="79"/>
      <c r="CRW103" s="10"/>
      <c r="CRX103" s="10"/>
      <c r="CRY103" s="75"/>
      <c r="CRZ103" s="10"/>
      <c r="CSA103" s="10"/>
      <c r="CSB103" s="10"/>
      <c r="CSC103" s="75"/>
      <c r="CSD103" s="10"/>
      <c r="CSE103" s="10"/>
      <c r="CSF103" s="76"/>
      <c r="CSG103" s="77"/>
      <c r="CSH103" s="78"/>
      <c r="CSI103" s="78"/>
      <c r="CSJ103" s="10"/>
      <c r="CSK103" s="79"/>
      <c r="CSL103" s="10"/>
      <c r="CSM103" s="10"/>
      <c r="CSN103" s="75"/>
      <c r="CSO103" s="10"/>
      <c r="CSP103" s="10"/>
      <c r="CSQ103" s="10"/>
      <c r="CSR103" s="75"/>
      <c r="CSS103" s="10"/>
      <c r="CST103" s="10"/>
      <c r="CSU103" s="76"/>
      <c r="CSV103" s="77"/>
      <c r="CSW103" s="78"/>
      <c r="CSX103" s="78"/>
      <c r="CSY103" s="10"/>
      <c r="CSZ103" s="79"/>
      <c r="CTA103" s="10"/>
      <c r="CTB103" s="10"/>
      <c r="CTC103" s="75"/>
      <c r="CTD103" s="10"/>
      <c r="CTE103" s="10"/>
      <c r="CTF103" s="10"/>
      <c r="CTG103" s="75"/>
      <c r="CTH103" s="10"/>
      <c r="CTI103" s="10"/>
      <c r="CTJ103" s="76"/>
      <c r="CTK103" s="77"/>
      <c r="CTL103" s="78"/>
      <c r="CTM103" s="78"/>
      <c r="CTN103" s="10"/>
      <c r="CTO103" s="79"/>
      <c r="CTP103" s="10"/>
      <c r="CTQ103" s="10"/>
      <c r="CTR103" s="75"/>
      <c r="CTS103" s="10"/>
      <c r="CTT103" s="10"/>
      <c r="CTU103" s="10"/>
      <c r="CTV103" s="75"/>
      <c r="CTW103" s="10"/>
      <c r="CTX103" s="10"/>
      <c r="CTY103" s="76"/>
      <c r="CTZ103" s="77"/>
      <c r="CUA103" s="78"/>
      <c r="CUB103" s="78"/>
      <c r="CUC103" s="10"/>
      <c r="CUD103" s="79"/>
      <c r="CUE103" s="10"/>
      <c r="CUF103" s="10"/>
      <c r="CUG103" s="75"/>
      <c r="CUH103" s="10"/>
      <c r="CUI103" s="10"/>
      <c r="CUJ103" s="10"/>
      <c r="CUK103" s="75"/>
      <c r="CUL103" s="10"/>
      <c r="CUM103" s="10"/>
      <c r="CUN103" s="76"/>
      <c r="CUO103" s="77"/>
      <c r="CUP103" s="78"/>
      <c r="CUQ103" s="78"/>
      <c r="CUR103" s="10"/>
      <c r="CUS103" s="79"/>
      <c r="CUT103" s="10"/>
      <c r="CUU103" s="10"/>
      <c r="CUV103" s="75"/>
      <c r="CUW103" s="10"/>
      <c r="CUX103" s="10"/>
      <c r="CUY103" s="10"/>
      <c r="CUZ103" s="75"/>
      <c r="CVA103" s="10"/>
      <c r="CVB103" s="10"/>
      <c r="CVC103" s="76"/>
      <c r="CVD103" s="77"/>
      <c r="CVE103" s="78"/>
      <c r="CVF103" s="78"/>
      <c r="CVG103" s="10"/>
      <c r="CVH103" s="79"/>
      <c r="CVI103" s="10"/>
      <c r="CVJ103" s="10"/>
      <c r="CVK103" s="75"/>
      <c r="CVL103" s="10"/>
      <c r="CVM103" s="10"/>
      <c r="CVN103" s="10"/>
      <c r="CVO103" s="75"/>
      <c r="CVP103" s="10"/>
      <c r="CVQ103" s="10"/>
      <c r="CVR103" s="76"/>
      <c r="CVS103" s="77"/>
      <c r="CVT103" s="78"/>
      <c r="CVU103" s="78"/>
      <c r="CVV103" s="10"/>
      <c r="CVW103" s="79"/>
      <c r="CVX103" s="10"/>
      <c r="CVY103" s="10"/>
      <c r="CVZ103" s="75"/>
      <c r="CWA103" s="10"/>
      <c r="CWB103" s="10"/>
      <c r="CWC103" s="10"/>
      <c r="CWD103" s="75"/>
      <c r="CWE103" s="10"/>
      <c r="CWF103" s="10"/>
      <c r="CWG103" s="76"/>
      <c r="CWH103" s="77"/>
      <c r="CWI103" s="78"/>
      <c r="CWJ103" s="78"/>
      <c r="CWK103" s="10"/>
      <c r="CWL103" s="79"/>
      <c r="CWM103" s="10"/>
      <c r="CWN103" s="10"/>
      <c r="CWO103" s="75"/>
      <c r="CWP103" s="10"/>
      <c r="CWQ103" s="10"/>
      <c r="CWR103" s="10"/>
      <c r="CWS103" s="75"/>
      <c r="CWT103" s="10"/>
      <c r="CWU103" s="10"/>
      <c r="CWV103" s="76"/>
      <c r="CWW103" s="77"/>
      <c r="CWX103" s="78"/>
      <c r="CWY103" s="78"/>
      <c r="CWZ103" s="10"/>
      <c r="CXA103" s="79"/>
      <c r="CXB103" s="10"/>
      <c r="CXC103" s="10"/>
      <c r="CXD103" s="75"/>
      <c r="CXE103" s="10"/>
      <c r="CXF103" s="10"/>
      <c r="CXG103" s="10"/>
      <c r="CXH103" s="75"/>
      <c r="CXI103" s="10"/>
      <c r="CXJ103" s="10"/>
      <c r="CXK103" s="76"/>
      <c r="CXL103" s="77"/>
      <c r="CXM103" s="78"/>
      <c r="CXN103" s="78"/>
      <c r="CXO103" s="10"/>
      <c r="CXP103" s="79"/>
      <c r="CXQ103" s="10"/>
      <c r="CXR103" s="10"/>
      <c r="CXS103" s="75"/>
      <c r="CXT103" s="10"/>
      <c r="CXU103" s="10"/>
      <c r="CXV103" s="10"/>
      <c r="CXW103" s="75"/>
      <c r="CXX103" s="10"/>
      <c r="CXY103" s="10"/>
      <c r="CXZ103" s="76"/>
      <c r="CYA103" s="77"/>
      <c r="CYB103" s="78"/>
      <c r="CYC103" s="78"/>
      <c r="CYD103" s="10"/>
      <c r="CYE103" s="79"/>
      <c r="CYF103" s="10"/>
      <c r="CYG103" s="10"/>
      <c r="CYH103" s="75"/>
      <c r="CYI103" s="10"/>
      <c r="CYJ103" s="10"/>
      <c r="CYK103" s="10"/>
      <c r="CYL103" s="75"/>
      <c r="CYM103" s="10"/>
      <c r="CYN103" s="10"/>
      <c r="CYO103" s="76"/>
      <c r="CYP103" s="77"/>
      <c r="CYQ103" s="78"/>
      <c r="CYR103" s="78"/>
      <c r="CYS103" s="10"/>
      <c r="CYT103" s="79"/>
      <c r="CYU103" s="10"/>
      <c r="CYV103" s="10"/>
      <c r="CYW103" s="75"/>
      <c r="CYX103" s="10"/>
      <c r="CYY103" s="10"/>
      <c r="CYZ103" s="10"/>
      <c r="CZA103" s="75"/>
      <c r="CZB103" s="10"/>
      <c r="CZC103" s="10"/>
      <c r="CZD103" s="76"/>
      <c r="CZE103" s="77"/>
      <c r="CZF103" s="78"/>
      <c r="CZG103" s="78"/>
      <c r="CZH103" s="10"/>
      <c r="CZI103" s="79"/>
      <c r="CZJ103" s="10"/>
      <c r="CZK103" s="10"/>
      <c r="CZL103" s="75"/>
      <c r="CZM103" s="10"/>
      <c r="CZN103" s="10"/>
      <c r="CZO103" s="10"/>
      <c r="CZP103" s="75"/>
      <c r="CZQ103" s="10"/>
      <c r="CZR103" s="10"/>
      <c r="CZS103" s="76"/>
      <c r="CZT103" s="77"/>
      <c r="CZU103" s="78"/>
      <c r="CZV103" s="78"/>
      <c r="CZW103" s="10"/>
      <c r="CZX103" s="79"/>
      <c r="CZY103" s="10"/>
      <c r="CZZ103" s="10"/>
      <c r="DAA103" s="75"/>
      <c r="DAB103" s="10"/>
      <c r="DAC103" s="10"/>
      <c r="DAD103" s="10"/>
      <c r="DAE103" s="75"/>
      <c r="DAF103" s="10"/>
      <c r="DAG103" s="10"/>
      <c r="DAH103" s="76"/>
      <c r="DAI103" s="77"/>
      <c r="DAJ103" s="78"/>
      <c r="DAK103" s="78"/>
      <c r="DAL103" s="10"/>
      <c r="DAM103" s="79"/>
      <c r="DAN103" s="10"/>
      <c r="DAO103" s="10"/>
      <c r="DAP103" s="75"/>
      <c r="DAQ103" s="10"/>
      <c r="DAR103" s="10"/>
      <c r="DAS103" s="10"/>
      <c r="DAT103" s="75"/>
      <c r="DAU103" s="10"/>
      <c r="DAV103" s="10"/>
      <c r="DAW103" s="76"/>
      <c r="DAX103" s="77"/>
      <c r="DAY103" s="78"/>
      <c r="DAZ103" s="78"/>
      <c r="DBA103" s="10"/>
      <c r="DBB103" s="79"/>
      <c r="DBC103" s="10"/>
      <c r="DBD103" s="10"/>
      <c r="DBE103" s="75"/>
      <c r="DBF103" s="10"/>
      <c r="DBG103" s="10"/>
      <c r="DBH103" s="10"/>
      <c r="DBI103" s="75"/>
      <c r="DBJ103" s="10"/>
      <c r="DBK103" s="10"/>
      <c r="DBL103" s="76"/>
      <c r="DBM103" s="77"/>
      <c r="DBN103" s="78"/>
      <c r="DBO103" s="78"/>
      <c r="DBP103" s="10"/>
      <c r="DBQ103" s="79"/>
      <c r="DBR103" s="10"/>
      <c r="DBS103" s="10"/>
      <c r="DBT103" s="75"/>
      <c r="DBU103" s="10"/>
      <c r="DBV103" s="10"/>
      <c r="DBW103" s="10"/>
      <c r="DBX103" s="75"/>
      <c r="DBY103" s="10"/>
      <c r="DBZ103" s="10"/>
      <c r="DCA103" s="76"/>
      <c r="DCB103" s="77"/>
      <c r="DCC103" s="78"/>
      <c r="DCD103" s="78"/>
      <c r="DCE103" s="10"/>
      <c r="DCF103" s="79"/>
      <c r="DCG103" s="10"/>
      <c r="DCH103" s="10"/>
      <c r="DCI103" s="75"/>
      <c r="DCJ103" s="10"/>
      <c r="DCK103" s="10"/>
      <c r="DCL103" s="10"/>
      <c r="DCM103" s="75"/>
      <c r="DCN103" s="10"/>
      <c r="DCO103" s="10"/>
      <c r="DCP103" s="76"/>
      <c r="DCQ103" s="77"/>
      <c r="DCR103" s="78"/>
      <c r="DCS103" s="78"/>
      <c r="DCT103" s="10"/>
      <c r="DCU103" s="79"/>
      <c r="DCV103" s="10"/>
      <c r="DCW103" s="10"/>
      <c r="DCX103" s="75"/>
      <c r="DCY103" s="10"/>
      <c r="DCZ103" s="10"/>
      <c r="DDA103" s="10"/>
      <c r="DDB103" s="75"/>
      <c r="DDC103" s="10"/>
      <c r="DDD103" s="10"/>
      <c r="DDE103" s="76"/>
      <c r="DDF103" s="77"/>
      <c r="DDG103" s="78"/>
      <c r="DDH103" s="78"/>
      <c r="DDI103" s="10"/>
      <c r="DDJ103" s="79"/>
      <c r="DDK103" s="10"/>
      <c r="DDL103" s="10"/>
      <c r="DDM103" s="75"/>
      <c r="DDN103" s="10"/>
      <c r="DDO103" s="10"/>
      <c r="DDP103" s="10"/>
      <c r="DDQ103" s="75"/>
      <c r="DDR103" s="10"/>
      <c r="DDS103" s="10"/>
      <c r="DDT103" s="76"/>
      <c r="DDU103" s="77"/>
      <c r="DDV103" s="78"/>
      <c r="DDW103" s="78"/>
      <c r="DDX103" s="10"/>
      <c r="DDY103" s="79"/>
      <c r="DDZ103" s="10"/>
      <c r="DEA103" s="10"/>
      <c r="DEB103" s="75"/>
      <c r="DEC103" s="10"/>
      <c r="DED103" s="10"/>
      <c r="DEE103" s="10"/>
      <c r="DEF103" s="75"/>
      <c r="DEG103" s="10"/>
      <c r="DEH103" s="10"/>
      <c r="DEI103" s="76"/>
      <c r="DEJ103" s="77"/>
      <c r="DEK103" s="78"/>
      <c r="DEL103" s="78"/>
      <c r="DEM103" s="10"/>
      <c r="DEN103" s="79"/>
      <c r="DEO103" s="10"/>
      <c r="DEP103" s="10"/>
      <c r="DEQ103" s="75"/>
      <c r="DER103" s="10"/>
      <c r="DES103" s="10"/>
      <c r="DET103" s="10"/>
      <c r="DEU103" s="75"/>
      <c r="DEV103" s="10"/>
      <c r="DEW103" s="10"/>
      <c r="DEX103" s="76"/>
      <c r="DEY103" s="77"/>
      <c r="DEZ103" s="78"/>
      <c r="DFA103" s="78"/>
      <c r="DFB103" s="10"/>
      <c r="DFC103" s="79"/>
      <c r="DFD103" s="10"/>
      <c r="DFE103" s="10"/>
      <c r="DFF103" s="75"/>
      <c r="DFG103" s="10"/>
      <c r="DFH103" s="10"/>
      <c r="DFI103" s="10"/>
      <c r="DFJ103" s="75"/>
      <c r="DFK103" s="10"/>
      <c r="DFL103" s="10"/>
      <c r="DFM103" s="76"/>
      <c r="DFN103" s="77"/>
      <c r="DFO103" s="78"/>
      <c r="DFP103" s="78"/>
      <c r="DFQ103" s="10"/>
      <c r="DFR103" s="79"/>
      <c r="DFS103" s="10"/>
      <c r="DFT103" s="10"/>
      <c r="DFU103" s="75"/>
      <c r="DFV103" s="10"/>
      <c r="DFW103" s="10"/>
      <c r="DFX103" s="10"/>
      <c r="DFY103" s="75"/>
      <c r="DFZ103" s="10"/>
      <c r="DGA103" s="10"/>
      <c r="DGB103" s="76"/>
      <c r="DGC103" s="77"/>
      <c r="DGD103" s="78"/>
      <c r="DGE103" s="78"/>
      <c r="DGF103" s="10"/>
      <c r="DGG103" s="79"/>
      <c r="DGH103" s="10"/>
      <c r="DGI103" s="10"/>
      <c r="DGJ103" s="75"/>
      <c r="DGK103" s="10"/>
      <c r="DGL103" s="10"/>
      <c r="DGM103" s="10"/>
      <c r="DGN103" s="75"/>
      <c r="DGO103" s="10"/>
      <c r="DGP103" s="10"/>
      <c r="DGQ103" s="76"/>
      <c r="DGR103" s="77"/>
      <c r="DGS103" s="78"/>
      <c r="DGT103" s="78"/>
      <c r="DGU103" s="10"/>
      <c r="DGV103" s="79"/>
      <c r="DGW103" s="10"/>
      <c r="DGX103" s="10"/>
      <c r="DGY103" s="75"/>
      <c r="DGZ103" s="10"/>
      <c r="DHA103" s="10"/>
      <c r="DHB103" s="10"/>
      <c r="DHC103" s="75"/>
      <c r="DHD103" s="10"/>
      <c r="DHE103" s="10"/>
      <c r="DHF103" s="76"/>
      <c r="DHG103" s="77"/>
      <c r="DHH103" s="78"/>
      <c r="DHI103" s="78"/>
      <c r="DHJ103" s="10"/>
      <c r="DHK103" s="79"/>
      <c r="DHL103" s="10"/>
      <c r="DHM103" s="10"/>
      <c r="DHN103" s="75"/>
      <c r="DHO103" s="10"/>
      <c r="DHP103" s="10"/>
      <c r="DHQ103" s="10"/>
      <c r="DHR103" s="75"/>
      <c r="DHS103" s="10"/>
      <c r="DHT103" s="10"/>
      <c r="DHU103" s="76"/>
      <c r="DHV103" s="77"/>
      <c r="DHW103" s="78"/>
      <c r="DHX103" s="78"/>
      <c r="DHY103" s="10"/>
      <c r="DHZ103" s="79"/>
      <c r="DIA103" s="10"/>
      <c r="DIB103" s="10"/>
      <c r="DIC103" s="75"/>
      <c r="DID103" s="10"/>
      <c r="DIE103" s="10"/>
      <c r="DIF103" s="10"/>
      <c r="DIG103" s="75"/>
      <c r="DIH103" s="10"/>
      <c r="DII103" s="10"/>
      <c r="DIJ103" s="76"/>
      <c r="DIK103" s="77"/>
      <c r="DIL103" s="78"/>
      <c r="DIM103" s="78"/>
      <c r="DIN103" s="10"/>
      <c r="DIO103" s="79"/>
      <c r="DIP103" s="10"/>
      <c r="DIQ103" s="10"/>
      <c r="DIR103" s="75"/>
      <c r="DIS103" s="10"/>
      <c r="DIT103" s="10"/>
      <c r="DIU103" s="10"/>
      <c r="DIV103" s="75"/>
      <c r="DIW103" s="10"/>
      <c r="DIX103" s="10"/>
      <c r="DIY103" s="76"/>
      <c r="DIZ103" s="77"/>
      <c r="DJA103" s="78"/>
      <c r="DJB103" s="78"/>
      <c r="DJC103" s="10"/>
      <c r="DJD103" s="79"/>
      <c r="DJE103" s="10"/>
      <c r="DJF103" s="10"/>
      <c r="DJG103" s="75"/>
      <c r="DJH103" s="10"/>
      <c r="DJI103" s="10"/>
      <c r="DJJ103" s="10"/>
      <c r="DJK103" s="75"/>
      <c r="DJL103" s="10"/>
      <c r="DJM103" s="10"/>
      <c r="DJN103" s="76"/>
      <c r="DJO103" s="77"/>
      <c r="DJP103" s="78"/>
      <c r="DJQ103" s="78"/>
      <c r="DJR103" s="10"/>
      <c r="DJS103" s="79"/>
      <c r="DJT103" s="10"/>
      <c r="DJU103" s="10"/>
      <c r="DJV103" s="75"/>
      <c r="DJW103" s="10"/>
      <c r="DJX103" s="10"/>
      <c r="DJY103" s="10"/>
      <c r="DJZ103" s="75"/>
      <c r="DKA103" s="10"/>
      <c r="DKB103" s="10"/>
      <c r="DKC103" s="76"/>
      <c r="DKD103" s="77"/>
      <c r="DKE103" s="78"/>
      <c r="DKF103" s="78"/>
      <c r="DKG103" s="10"/>
      <c r="DKH103" s="79"/>
      <c r="DKI103" s="10"/>
      <c r="DKJ103" s="10"/>
      <c r="DKK103" s="75"/>
      <c r="DKL103" s="10"/>
      <c r="DKM103" s="10"/>
      <c r="DKN103" s="10"/>
      <c r="DKO103" s="75"/>
      <c r="DKP103" s="10"/>
      <c r="DKQ103" s="10"/>
      <c r="DKR103" s="76"/>
      <c r="DKS103" s="77"/>
      <c r="DKT103" s="78"/>
      <c r="DKU103" s="78"/>
      <c r="DKV103" s="10"/>
      <c r="DKW103" s="79"/>
      <c r="DKX103" s="10"/>
      <c r="DKY103" s="10"/>
      <c r="DKZ103" s="75"/>
      <c r="DLA103" s="10"/>
      <c r="DLB103" s="10"/>
      <c r="DLC103" s="10"/>
      <c r="DLD103" s="75"/>
      <c r="DLE103" s="10"/>
      <c r="DLF103" s="10"/>
      <c r="DLG103" s="76"/>
      <c r="DLH103" s="77"/>
      <c r="DLI103" s="78"/>
      <c r="DLJ103" s="78"/>
      <c r="DLK103" s="10"/>
      <c r="DLL103" s="79"/>
      <c r="DLM103" s="10"/>
      <c r="DLN103" s="10"/>
      <c r="DLO103" s="75"/>
      <c r="DLP103" s="10"/>
      <c r="DLQ103" s="10"/>
      <c r="DLR103" s="10"/>
      <c r="DLS103" s="75"/>
      <c r="DLT103" s="10"/>
      <c r="DLU103" s="10"/>
      <c r="DLV103" s="76"/>
      <c r="DLW103" s="77"/>
      <c r="DLX103" s="78"/>
      <c r="DLY103" s="78"/>
      <c r="DLZ103" s="10"/>
      <c r="DMA103" s="79"/>
      <c r="DMB103" s="10"/>
      <c r="DMC103" s="10"/>
      <c r="DMD103" s="75"/>
      <c r="DME103" s="10"/>
      <c r="DMF103" s="10"/>
      <c r="DMG103" s="10"/>
      <c r="DMH103" s="75"/>
      <c r="DMI103" s="10"/>
      <c r="DMJ103" s="10"/>
      <c r="DMK103" s="76"/>
      <c r="DML103" s="77"/>
      <c r="DMM103" s="78"/>
      <c r="DMN103" s="78"/>
      <c r="DMO103" s="10"/>
      <c r="DMP103" s="79"/>
      <c r="DMQ103" s="10"/>
      <c r="DMR103" s="10"/>
      <c r="DMS103" s="75"/>
      <c r="DMT103" s="10"/>
      <c r="DMU103" s="10"/>
      <c r="DMV103" s="10"/>
      <c r="DMW103" s="75"/>
      <c r="DMX103" s="10"/>
      <c r="DMY103" s="10"/>
      <c r="DMZ103" s="76"/>
      <c r="DNA103" s="77"/>
      <c r="DNB103" s="78"/>
      <c r="DNC103" s="78"/>
      <c r="DND103" s="10"/>
      <c r="DNE103" s="79"/>
      <c r="DNF103" s="10"/>
      <c r="DNG103" s="10"/>
      <c r="DNH103" s="75"/>
      <c r="DNI103" s="10"/>
      <c r="DNJ103" s="10"/>
      <c r="DNK103" s="10"/>
      <c r="DNL103" s="75"/>
      <c r="DNM103" s="10"/>
      <c r="DNN103" s="10"/>
      <c r="DNO103" s="76"/>
      <c r="DNP103" s="77"/>
      <c r="DNQ103" s="78"/>
      <c r="DNR103" s="78"/>
      <c r="DNS103" s="10"/>
      <c r="DNT103" s="79"/>
      <c r="DNU103" s="10"/>
      <c r="DNV103" s="10"/>
      <c r="DNW103" s="75"/>
      <c r="DNX103" s="10"/>
      <c r="DNY103" s="10"/>
      <c r="DNZ103" s="10"/>
      <c r="DOA103" s="75"/>
      <c r="DOB103" s="10"/>
      <c r="DOC103" s="10"/>
      <c r="DOD103" s="76"/>
      <c r="DOE103" s="77"/>
      <c r="DOF103" s="78"/>
      <c r="DOG103" s="78"/>
      <c r="DOH103" s="10"/>
      <c r="DOI103" s="79"/>
      <c r="DOJ103" s="10"/>
      <c r="DOK103" s="10"/>
      <c r="DOL103" s="75"/>
      <c r="DOM103" s="10"/>
      <c r="DON103" s="10"/>
      <c r="DOO103" s="10"/>
      <c r="DOP103" s="75"/>
      <c r="DOQ103" s="10"/>
      <c r="DOR103" s="10"/>
      <c r="DOS103" s="76"/>
      <c r="DOT103" s="77"/>
      <c r="DOU103" s="78"/>
      <c r="DOV103" s="78"/>
      <c r="DOW103" s="10"/>
      <c r="DOX103" s="79"/>
      <c r="DOY103" s="10"/>
      <c r="DOZ103" s="10"/>
      <c r="DPA103" s="75"/>
      <c r="DPB103" s="10"/>
      <c r="DPC103" s="10"/>
      <c r="DPD103" s="10"/>
      <c r="DPE103" s="75"/>
      <c r="DPF103" s="10"/>
      <c r="DPG103" s="10"/>
      <c r="DPH103" s="76"/>
      <c r="DPI103" s="77"/>
      <c r="DPJ103" s="78"/>
      <c r="DPK103" s="78"/>
      <c r="DPL103" s="10"/>
      <c r="DPM103" s="79"/>
      <c r="DPN103" s="10"/>
      <c r="DPO103" s="10"/>
      <c r="DPP103" s="75"/>
      <c r="DPQ103" s="10"/>
      <c r="DPR103" s="10"/>
      <c r="DPS103" s="10"/>
      <c r="DPT103" s="75"/>
      <c r="DPU103" s="10"/>
      <c r="DPV103" s="10"/>
      <c r="DPW103" s="76"/>
      <c r="DPX103" s="77"/>
      <c r="DPY103" s="78"/>
      <c r="DPZ103" s="78"/>
      <c r="DQA103" s="10"/>
      <c r="DQB103" s="79"/>
      <c r="DQC103" s="10"/>
      <c r="DQD103" s="10"/>
      <c r="DQE103" s="75"/>
      <c r="DQF103" s="10"/>
      <c r="DQG103" s="10"/>
      <c r="DQH103" s="10"/>
      <c r="DQI103" s="75"/>
      <c r="DQJ103" s="10"/>
      <c r="DQK103" s="10"/>
      <c r="DQL103" s="76"/>
      <c r="DQM103" s="77"/>
      <c r="DQN103" s="78"/>
      <c r="DQO103" s="78"/>
      <c r="DQP103" s="10"/>
      <c r="DQQ103" s="79"/>
      <c r="DQR103" s="10"/>
      <c r="DQS103" s="10"/>
      <c r="DQT103" s="75"/>
      <c r="DQU103" s="10"/>
      <c r="DQV103" s="10"/>
      <c r="DQW103" s="10"/>
      <c r="DQX103" s="75"/>
      <c r="DQY103" s="10"/>
      <c r="DQZ103" s="10"/>
      <c r="DRA103" s="76"/>
      <c r="DRB103" s="77"/>
      <c r="DRC103" s="78"/>
      <c r="DRD103" s="78"/>
      <c r="DRE103" s="10"/>
      <c r="DRF103" s="79"/>
      <c r="DRG103" s="10"/>
      <c r="DRH103" s="10"/>
      <c r="DRI103" s="75"/>
      <c r="DRJ103" s="10"/>
      <c r="DRK103" s="10"/>
      <c r="DRL103" s="10"/>
      <c r="DRM103" s="75"/>
      <c r="DRN103" s="10"/>
      <c r="DRO103" s="10"/>
      <c r="DRP103" s="76"/>
      <c r="DRQ103" s="77"/>
      <c r="DRR103" s="78"/>
      <c r="DRS103" s="78"/>
      <c r="DRT103" s="10"/>
      <c r="DRU103" s="79"/>
      <c r="DRV103" s="10"/>
      <c r="DRW103" s="10"/>
      <c r="DRX103" s="75"/>
      <c r="DRY103" s="10"/>
      <c r="DRZ103" s="10"/>
      <c r="DSA103" s="10"/>
      <c r="DSB103" s="75"/>
      <c r="DSC103" s="10"/>
      <c r="DSD103" s="10"/>
      <c r="DSE103" s="76"/>
      <c r="DSF103" s="77"/>
      <c r="DSG103" s="78"/>
      <c r="DSH103" s="78"/>
      <c r="DSI103" s="10"/>
      <c r="DSJ103" s="79"/>
      <c r="DSK103" s="10"/>
      <c r="DSL103" s="10"/>
      <c r="DSM103" s="75"/>
      <c r="DSN103" s="10"/>
      <c r="DSO103" s="10"/>
      <c r="DSP103" s="10"/>
      <c r="DSQ103" s="75"/>
      <c r="DSR103" s="10"/>
      <c r="DSS103" s="10"/>
      <c r="DST103" s="76"/>
      <c r="DSU103" s="77"/>
      <c r="DSV103" s="78"/>
      <c r="DSW103" s="78"/>
      <c r="DSX103" s="10"/>
      <c r="DSY103" s="79"/>
      <c r="DSZ103" s="10"/>
      <c r="DTA103" s="10"/>
      <c r="DTB103" s="75"/>
      <c r="DTC103" s="10"/>
      <c r="DTD103" s="10"/>
      <c r="DTE103" s="10"/>
      <c r="DTF103" s="75"/>
      <c r="DTG103" s="10"/>
      <c r="DTH103" s="10"/>
      <c r="DTI103" s="76"/>
      <c r="DTJ103" s="77"/>
      <c r="DTK103" s="78"/>
      <c r="DTL103" s="78"/>
      <c r="DTM103" s="10"/>
      <c r="DTN103" s="79"/>
      <c r="DTO103" s="10"/>
      <c r="DTP103" s="10"/>
      <c r="DTQ103" s="75"/>
      <c r="DTR103" s="10"/>
      <c r="DTS103" s="10"/>
      <c r="DTT103" s="10"/>
      <c r="DTU103" s="75"/>
      <c r="DTV103" s="10"/>
      <c r="DTW103" s="10"/>
      <c r="DTX103" s="76"/>
      <c r="DTY103" s="77"/>
      <c r="DTZ103" s="78"/>
      <c r="DUA103" s="78"/>
      <c r="DUB103" s="10"/>
      <c r="DUC103" s="79"/>
      <c r="DUD103" s="10"/>
      <c r="DUE103" s="10"/>
      <c r="DUF103" s="75"/>
      <c r="DUG103" s="10"/>
      <c r="DUH103" s="10"/>
      <c r="DUI103" s="10"/>
      <c r="DUJ103" s="75"/>
      <c r="DUK103" s="10"/>
      <c r="DUL103" s="10"/>
      <c r="DUM103" s="76"/>
      <c r="DUN103" s="77"/>
      <c r="DUO103" s="78"/>
      <c r="DUP103" s="78"/>
      <c r="DUQ103" s="10"/>
      <c r="DUR103" s="79"/>
      <c r="DUS103" s="10"/>
      <c r="DUT103" s="10"/>
      <c r="DUU103" s="75"/>
      <c r="DUV103" s="10"/>
      <c r="DUW103" s="10"/>
      <c r="DUX103" s="10"/>
      <c r="DUY103" s="75"/>
      <c r="DUZ103" s="10"/>
      <c r="DVA103" s="10"/>
      <c r="DVB103" s="76"/>
      <c r="DVC103" s="77"/>
      <c r="DVD103" s="78"/>
      <c r="DVE103" s="78"/>
      <c r="DVF103" s="10"/>
      <c r="DVG103" s="79"/>
      <c r="DVH103" s="10"/>
      <c r="DVI103" s="10"/>
      <c r="DVJ103" s="75"/>
      <c r="DVK103" s="10"/>
      <c r="DVL103" s="10"/>
      <c r="DVM103" s="10"/>
      <c r="DVN103" s="75"/>
      <c r="DVO103" s="10"/>
      <c r="DVP103" s="10"/>
      <c r="DVQ103" s="76"/>
      <c r="DVR103" s="77"/>
      <c r="DVS103" s="78"/>
      <c r="DVT103" s="78"/>
      <c r="DVU103" s="10"/>
      <c r="DVV103" s="79"/>
      <c r="DVW103" s="10"/>
      <c r="DVX103" s="10"/>
      <c r="DVY103" s="75"/>
      <c r="DVZ103" s="10"/>
      <c r="DWA103" s="10"/>
      <c r="DWB103" s="10"/>
      <c r="DWC103" s="75"/>
      <c r="DWD103" s="10"/>
      <c r="DWE103" s="10"/>
      <c r="DWF103" s="76"/>
      <c r="DWG103" s="77"/>
      <c r="DWH103" s="78"/>
      <c r="DWI103" s="78"/>
      <c r="DWJ103" s="10"/>
      <c r="DWK103" s="79"/>
      <c r="DWL103" s="10"/>
      <c r="DWM103" s="10"/>
      <c r="DWN103" s="75"/>
      <c r="DWO103" s="10"/>
      <c r="DWP103" s="10"/>
      <c r="DWQ103" s="10"/>
      <c r="DWR103" s="75"/>
      <c r="DWS103" s="10"/>
      <c r="DWT103" s="10"/>
      <c r="DWU103" s="76"/>
      <c r="DWV103" s="77"/>
      <c r="DWW103" s="78"/>
      <c r="DWX103" s="78"/>
      <c r="DWY103" s="10"/>
      <c r="DWZ103" s="79"/>
      <c r="DXA103" s="10"/>
      <c r="DXB103" s="10"/>
      <c r="DXC103" s="75"/>
      <c r="DXD103" s="10"/>
      <c r="DXE103" s="10"/>
      <c r="DXF103" s="10"/>
      <c r="DXG103" s="75"/>
      <c r="DXH103" s="10"/>
      <c r="DXI103" s="10"/>
      <c r="DXJ103" s="76"/>
      <c r="DXK103" s="77"/>
      <c r="DXL103" s="78"/>
      <c r="DXM103" s="78"/>
      <c r="DXN103" s="10"/>
      <c r="DXO103" s="79"/>
      <c r="DXP103" s="10"/>
      <c r="DXQ103" s="10"/>
      <c r="DXR103" s="75"/>
      <c r="DXS103" s="10"/>
      <c r="DXT103" s="10"/>
      <c r="DXU103" s="10"/>
      <c r="DXV103" s="75"/>
      <c r="DXW103" s="10"/>
      <c r="DXX103" s="10"/>
      <c r="DXY103" s="76"/>
      <c r="DXZ103" s="77"/>
      <c r="DYA103" s="78"/>
      <c r="DYB103" s="78"/>
      <c r="DYC103" s="10"/>
      <c r="DYD103" s="79"/>
      <c r="DYE103" s="10"/>
      <c r="DYF103" s="10"/>
      <c r="DYG103" s="75"/>
      <c r="DYH103" s="10"/>
      <c r="DYI103" s="10"/>
      <c r="DYJ103" s="10"/>
      <c r="DYK103" s="75"/>
      <c r="DYL103" s="10"/>
      <c r="DYM103" s="10"/>
      <c r="DYN103" s="76"/>
      <c r="DYO103" s="77"/>
      <c r="DYP103" s="78"/>
      <c r="DYQ103" s="78"/>
      <c r="DYR103" s="10"/>
      <c r="DYS103" s="79"/>
      <c r="DYT103" s="10"/>
      <c r="DYU103" s="10"/>
      <c r="DYV103" s="75"/>
      <c r="DYW103" s="10"/>
      <c r="DYX103" s="10"/>
      <c r="DYY103" s="10"/>
      <c r="DYZ103" s="75"/>
      <c r="DZA103" s="10"/>
      <c r="DZB103" s="10"/>
      <c r="DZC103" s="76"/>
      <c r="DZD103" s="77"/>
      <c r="DZE103" s="78"/>
      <c r="DZF103" s="78"/>
      <c r="DZG103" s="10"/>
      <c r="DZH103" s="79"/>
      <c r="DZI103" s="10"/>
      <c r="DZJ103" s="10"/>
      <c r="DZK103" s="75"/>
      <c r="DZL103" s="10"/>
      <c r="DZM103" s="10"/>
      <c r="DZN103" s="10"/>
      <c r="DZO103" s="75"/>
      <c r="DZP103" s="10"/>
      <c r="DZQ103" s="10"/>
      <c r="DZR103" s="76"/>
      <c r="DZS103" s="77"/>
      <c r="DZT103" s="78"/>
      <c r="DZU103" s="78"/>
      <c r="DZV103" s="10"/>
      <c r="DZW103" s="79"/>
      <c r="DZX103" s="10"/>
      <c r="DZY103" s="10"/>
      <c r="DZZ103" s="75"/>
      <c r="EAA103" s="10"/>
      <c r="EAB103" s="10"/>
      <c r="EAC103" s="10"/>
      <c r="EAD103" s="75"/>
      <c r="EAE103" s="10"/>
      <c r="EAF103" s="10"/>
      <c r="EAG103" s="76"/>
      <c r="EAH103" s="77"/>
      <c r="EAI103" s="78"/>
      <c r="EAJ103" s="78"/>
      <c r="EAK103" s="10"/>
      <c r="EAL103" s="79"/>
      <c r="EAM103" s="10"/>
      <c r="EAN103" s="10"/>
      <c r="EAO103" s="75"/>
      <c r="EAP103" s="10"/>
      <c r="EAQ103" s="10"/>
      <c r="EAR103" s="10"/>
      <c r="EAS103" s="75"/>
      <c r="EAT103" s="10"/>
      <c r="EAU103" s="10"/>
      <c r="EAV103" s="76"/>
      <c r="EAW103" s="77"/>
      <c r="EAX103" s="78"/>
      <c r="EAY103" s="78"/>
      <c r="EAZ103" s="10"/>
      <c r="EBA103" s="79"/>
      <c r="EBB103" s="10"/>
      <c r="EBC103" s="10"/>
      <c r="EBD103" s="75"/>
      <c r="EBE103" s="10"/>
      <c r="EBF103" s="10"/>
      <c r="EBG103" s="10"/>
      <c r="EBH103" s="75"/>
      <c r="EBI103" s="10"/>
      <c r="EBJ103" s="10"/>
      <c r="EBK103" s="76"/>
      <c r="EBL103" s="77"/>
      <c r="EBM103" s="78"/>
      <c r="EBN103" s="78"/>
      <c r="EBO103" s="10"/>
      <c r="EBP103" s="79"/>
      <c r="EBQ103" s="10"/>
      <c r="EBR103" s="10"/>
      <c r="EBS103" s="75"/>
      <c r="EBT103" s="10"/>
      <c r="EBU103" s="10"/>
      <c r="EBV103" s="10"/>
      <c r="EBW103" s="75"/>
      <c r="EBX103" s="10"/>
      <c r="EBY103" s="10"/>
      <c r="EBZ103" s="76"/>
      <c r="ECA103" s="77"/>
      <c r="ECB103" s="78"/>
      <c r="ECC103" s="78"/>
      <c r="ECD103" s="10"/>
      <c r="ECE103" s="79"/>
      <c r="ECF103" s="10"/>
      <c r="ECG103" s="10"/>
      <c r="ECH103" s="75"/>
      <c r="ECI103" s="10"/>
      <c r="ECJ103" s="10"/>
      <c r="ECK103" s="10"/>
      <c r="ECL103" s="75"/>
      <c r="ECM103" s="10"/>
      <c r="ECN103" s="10"/>
      <c r="ECO103" s="76"/>
      <c r="ECP103" s="77"/>
      <c r="ECQ103" s="78"/>
      <c r="ECR103" s="78"/>
      <c r="ECS103" s="10"/>
      <c r="ECT103" s="79"/>
      <c r="ECU103" s="10"/>
      <c r="ECV103" s="10"/>
      <c r="ECW103" s="75"/>
      <c r="ECX103" s="10"/>
      <c r="ECY103" s="10"/>
      <c r="ECZ103" s="10"/>
      <c r="EDA103" s="75"/>
      <c r="EDB103" s="10"/>
      <c r="EDC103" s="10"/>
      <c r="EDD103" s="76"/>
      <c r="EDE103" s="77"/>
      <c r="EDF103" s="78"/>
      <c r="EDG103" s="78"/>
      <c r="EDH103" s="10"/>
      <c r="EDI103" s="79"/>
      <c r="EDJ103" s="10"/>
      <c r="EDK103" s="10"/>
      <c r="EDL103" s="75"/>
      <c r="EDM103" s="10"/>
      <c r="EDN103" s="10"/>
      <c r="EDO103" s="10"/>
      <c r="EDP103" s="75"/>
      <c r="EDQ103" s="10"/>
      <c r="EDR103" s="10"/>
      <c r="EDS103" s="76"/>
      <c r="EDT103" s="77"/>
      <c r="EDU103" s="78"/>
      <c r="EDV103" s="78"/>
      <c r="EDW103" s="10"/>
      <c r="EDX103" s="79"/>
      <c r="EDY103" s="10"/>
      <c r="EDZ103" s="10"/>
      <c r="EEA103" s="75"/>
      <c r="EEB103" s="10"/>
      <c r="EEC103" s="10"/>
      <c r="EED103" s="10"/>
      <c r="EEE103" s="75"/>
      <c r="EEF103" s="10"/>
      <c r="EEG103" s="10"/>
      <c r="EEH103" s="76"/>
      <c r="EEI103" s="77"/>
      <c r="EEJ103" s="78"/>
      <c r="EEK103" s="78"/>
      <c r="EEL103" s="10"/>
      <c r="EEM103" s="79"/>
      <c r="EEN103" s="10"/>
      <c r="EEO103" s="10"/>
      <c r="EEP103" s="75"/>
      <c r="EEQ103" s="10"/>
      <c r="EER103" s="10"/>
      <c r="EES103" s="10"/>
      <c r="EET103" s="75"/>
      <c r="EEU103" s="10"/>
      <c r="EEV103" s="10"/>
      <c r="EEW103" s="76"/>
      <c r="EEX103" s="77"/>
      <c r="EEY103" s="78"/>
      <c r="EEZ103" s="78"/>
      <c r="EFA103" s="10"/>
      <c r="EFB103" s="79"/>
      <c r="EFC103" s="10"/>
      <c r="EFD103" s="10"/>
      <c r="EFE103" s="75"/>
      <c r="EFF103" s="10"/>
      <c r="EFG103" s="10"/>
      <c r="EFH103" s="10"/>
      <c r="EFI103" s="10"/>
      <c r="EFJ103" s="10"/>
      <c r="EFK103" s="76"/>
      <c r="EFL103" s="77"/>
      <c r="EFM103" s="78"/>
      <c r="EFN103" s="78"/>
      <c r="EFO103" s="10"/>
      <c r="EFP103" s="79"/>
      <c r="EFQ103" s="10"/>
      <c r="EFR103" s="10"/>
      <c r="EFS103" s="75"/>
      <c r="EFT103" s="10"/>
      <c r="EFU103" s="10"/>
      <c r="EFV103" s="10"/>
      <c r="EFW103" s="75"/>
      <c r="EFX103" s="10"/>
      <c r="EFY103" s="10"/>
      <c r="EFZ103" s="76"/>
      <c r="EGA103" s="77"/>
      <c r="EGB103" s="78"/>
      <c r="EGC103" s="78"/>
      <c r="EGD103" s="10"/>
      <c r="EGE103" s="79"/>
      <c r="EGF103" s="10"/>
      <c r="EGG103" s="10"/>
      <c r="EGH103" s="75"/>
      <c r="EGI103" s="10"/>
      <c r="EGJ103" s="10"/>
      <c r="EGK103" s="10"/>
      <c r="EGL103" s="75"/>
      <c r="EGM103" s="10"/>
      <c r="EGN103" s="10"/>
      <c r="EGO103" s="76"/>
      <c r="EGP103" s="77"/>
      <c r="EGQ103" s="78"/>
      <c r="EGR103" s="78"/>
      <c r="EGS103" s="10"/>
      <c r="EGT103" s="79"/>
      <c r="EGU103" s="10"/>
      <c r="EGV103" s="10"/>
      <c r="EGW103" s="75"/>
      <c r="EGX103" s="10"/>
      <c r="EGY103" s="10"/>
      <c r="EGZ103" s="10"/>
      <c r="EHA103" s="75"/>
      <c r="EHB103" s="10"/>
      <c r="EHC103" s="10"/>
      <c r="EHD103" s="76"/>
      <c r="EHE103" s="77"/>
      <c r="EHF103" s="78"/>
      <c r="EHG103" s="78"/>
      <c r="EHH103" s="10"/>
      <c r="EHI103" s="79"/>
      <c r="EHJ103" s="10"/>
      <c r="EHK103" s="10"/>
      <c r="EHL103" s="75"/>
      <c r="EHM103" s="10"/>
      <c r="EHN103" s="10"/>
      <c r="EHO103" s="10"/>
      <c r="EHP103" s="75"/>
      <c r="EHQ103" s="10"/>
      <c r="EHR103" s="10"/>
      <c r="EHS103" s="76"/>
      <c r="EHT103" s="77"/>
      <c r="EHU103" s="78"/>
      <c r="EHV103" s="78"/>
      <c r="EHW103" s="10"/>
      <c r="EHX103" s="79"/>
      <c r="EHY103" s="10"/>
      <c r="EHZ103" s="10"/>
      <c r="EIA103" s="75"/>
      <c r="EIB103" s="10"/>
      <c r="EIC103" s="10"/>
      <c r="EID103" s="10"/>
      <c r="EIE103" s="75"/>
      <c r="EIF103" s="10"/>
      <c r="EIG103" s="10"/>
      <c r="EIH103" s="76"/>
      <c r="EII103" s="77"/>
      <c r="EIJ103" s="78"/>
      <c r="EIK103" s="78"/>
      <c r="EIL103" s="10"/>
      <c r="EIM103" s="79"/>
      <c r="EIN103" s="10"/>
      <c r="EIO103" s="10"/>
      <c r="EIP103" s="75"/>
      <c r="EIQ103" s="10"/>
      <c r="EIR103" s="10"/>
      <c r="EIS103" s="10"/>
      <c r="EIT103" s="75"/>
      <c r="EIU103" s="10"/>
      <c r="EIV103" s="10"/>
      <c r="EIW103" s="76"/>
      <c r="EIX103" s="77"/>
      <c r="EIY103" s="78"/>
      <c r="EIZ103" s="78"/>
      <c r="EJA103" s="10"/>
      <c r="EJB103" s="79"/>
      <c r="EJC103" s="10"/>
      <c r="EJD103" s="10"/>
      <c r="EJE103" s="75"/>
      <c r="EJF103" s="10"/>
      <c r="EJG103" s="10"/>
      <c r="EJH103" s="10"/>
      <c r="EJI103" s="75"/>
      <c r="EJJ103" s="10"/>
      <c r="EJK103" s="10"/>
      <c r="EJL103" s="76"/>
      <c r="EJM103" s="77"/>
      <c r="EJN103" s="78"/>
      <c r="EJO103" s="78"/>
      <c r="EJP103" s="10"/>
      <c r="EJQ103" s="79"/>
      <c r="EJR103" s="10"/>
      <c r="EJS103" s="10"/>
      <c r="EJT103" s="75"/>
      <c r="EJU103" s="10"/>
      <c r="EJV103" s="10"/>
      <c r="EJW103" s="10"/>
      <c r="EJX103" s="75"/>
      <c r="EJY103" s="10"/>
      <c r="EJZ103" s="10"/>
      <c r="EKA103" s="76"/>
      <c r="EKB103" s="77"/>
      <c r="EKC103" s="78"/>
      <c r="EKD103" s="78"/>
      <c r="EKE103" s="10"/>
      <c r="EKF103" s="79"/>
      <c r="EKG103" s="10"/>
      <c r="EKH103" s="10"/>
      <c r="EKI103" s="75"/>
      <c r="EKJ103" s="10"/>
      <c r="EKK103" s="10"/>
      <c r="EKL103" s="10"/>
      <c r="EKM103" s="75"/>
      <c r="EKN103" s="10"/>
      <c r="EKO103" s="10"/>
      <c r="EKP103" s="76"/>
      <c r="EKQ103" s="77"/>
      <c r="EKR103" s="78"/>
      <c r="EKS103" s="78"/>
      <c r="EKT103" s="10"/>
      <c r="EKU103" s="79"/>
      <c r="EKV103" s="10"/>
      <c r="EKW103" s="10"/>
      <c r="EKX103" s="75"/>
      <c r="EKY103" s="10"/>
      <c r="EKZ103" s="10"/>
      <c r="ELA103" s="10"/>
      <c r="ELB103" s="75"/>
      <c r="ELC103" s="10"/>
      <c r="ELD103" s="10"/>
      <c r="ELE103" s="76"/>
      <c r="ELF103" s="77"/>
      <c r="ELG103" s="78"/>
      <c r="ELH103" s="78"/>
      <c r="ELI103" s="10"/>
      <c r="ELJ103" s="79"/>
      <c r="ELK103" s="10"/>
      <c r="ELL103" s="10"/>
      <c r="ELM103" s="75"/>
      <c r="ELN103" s="10"/>
      <c r="ELO103" s="10"/>
      <c r="ELP103" s="10"/>
      <c r="ELQ103" s="75"/>
      <c r="ELR103" s="10"/>
      <c r="ELS103" s="10"/>
      <c r="ELT103" s="76"/>
      <c r="ELU103" s="77"/>
      <c r="ELV103" s="78"/>
      <c r="ELW103" s="78"/>
      <c r="ELX103" s="10"/>
      <c r="ELY103" s="79"/>
      <c r="ELZ103" s="10"/>
      <c r="EMA103" s="10"/>
      <c r="EMB103" s="75"/>
      <c r="EMC103" s="10"/>
      <c r="EMD103" s="10"/>
      <c r="EME103" s="10"/>
      <c r="EMF103" s="75"/>
      <c r="EMG103" s="10"/>
      <c r="EMH103" s="10"/>
      <c r="EMI103" s="76"/>
      <c r="EMJ103" s="77"/>
      <c r="EMK103" s="78"/>
      <c r="EML103" s="78"/>
      <c r="EMM103" s="10"/>
      <c r="EMN103" s="79"/>
      <c r="EMO103" s="10"/>
      <c r="EMP103" s="10"/>
      <c r="EMQ103" s="75"/>
      <c r="EMR103" s="10"/>
      <c r="EMS103" s="10"/>
      <c r="EMT103" s="10"/>
      <c r="EMU103" s="75"/>
      <c r="EMV103" s="10"/>
      <c r="EMW103" s="10"/>
      <c r="EMX103" s="76"/>
      <c r="EMY103" s="77"/>
      <c r="EMZ103" s="78"/>
      <c r="ENA103" s="78"/>
      <c r="ENB103" s="10"/>
      <c r="ENC103" s="79"/>
      <c r="END103" s="10"/>
      <c r="ENE103" s="10"/>
      <c r="ENF103" s="75"/>
      <c r="ENG103" s="10"/>
      <c r="ENH103" s="10"/>
      <c r="ENI103" s="10"/>
      <c r="ENJ103" s="75"/>
      <c r="ENK103" s="10"/>
      <c r="ENL103" s="10"/>
      <c r="ENM103" s="76"/>
      <c r="ENN103" s="77"/>
      <c r="ENO103" s="78"/>
      <c r="ENP103" s="78"/>
      <c r="ENQ103" s="10"/>
      <c r="ENR103" s="79"/>
      <c r="ENS103" s="10"/>
      <c r="ENT103" s="10"/>
      <c r="ENU103" s="75"/>
      <c r="ENV103" s="10"/>
      <c r="ENW103" s="10"/>
      <c r="ENX103" s="10"/>
      <c r="ENY103" s="75"/>
      <c r="ENZ103" s="10"/>
      <c r="EOA103" s="10"/>
      <c r="EOB103" s="76"/>
      <c r="EOC103" s="77"/>
      <c r="EOD103" s="78"/>
      <c r="EOE103" s="78"/>
      <c r="EOF103" s="10"/>
      <c r="EOG103" s="79"/>
      <c r="EOH103" s="10"/>
      <c r="EOI103" s="10"/>
      <c r="EOJ103" s="75"/>
      <c r="EOK103" s="10"/>
      <c r="EOL103" s="10"/>
      <c r="EOM103" s="10"/>
      <c r="EON103" s="75"/>
      <c r="EOO103" s="10"/>
      <c r="EOP103" s="10"/>
      <c r="EOQ103" s="76"/>
      <c r="EOR103" s="77"/>
      <c r="EOS103" s="78"/>
      <c r="EOT103" s="78"/>
      <c r="EOU103" s="10"/>
      <c r="EOV103" s="79"/>
      <c r="EOW103" s="10"/>
      <c r="EOX103" s="10"/>
      <c r="EOY103" s="75"/>
      <c r="EOZ103" s="10"/>
      <c r="EPA103" s="10"/>
      <c r="EPB103" s="10"/>
      <c r="EPC103" s="75"/>
      <c r="EPD103" s="10"/>
      <c r="EPE103" s="10"/>
      <c r="EPF103" s="76"/>
      <c r="EPG103" s="77"/>
      <c r="EPH103" s="78"/>
      <c r="EPI103" s="78"/>
      <c r="EPJ103" s="10"/>
      <c r="EPK103" s="79"/>
      <c r="EPL103" s="10"/>
      <c r="EPM103" s="10"/>
      <c r="EPN103" s="75"/>
      <c r="EPO103" s="10"/>
      <c r="EPP103" s="10"/>
      <c r="EPQ103" s="10"/>
      <c r="EPR103" s="75"/>
      <c r="EPS103" s="10"/>
      <c r="EPT103" s="10"/>
      <c r="EPU103" s="76"/>
      <c r="EPV103" s="77"/>
      <c r="EPW103" s="78"/>
      <c r="EPX103" s="78"/>
      <c r="EPY103" s="10"/>
      <c r="EPZ103" s="79"/>
      <c r="EQA103" s="10"/>
      <c r="EQB103" s="10"/>
      <c r="EQC103" s="75"/>
      <c r="EQD103" s="10"/>
      <c r="EQE103" s="10"/>
      <c r="EQF103" s="10"/>
      <c r="EQG103" s="75"/>
      <c r="EQH103" s="10"/>
      <c r="EQI103" s="10"/>
      <c r="EQJ103" s="76"/>
      <c r="EQK103" s="77"/>
      <c r="EQL103" s="78"/>
      <c r="EQM103" s="78"/>
      <c r="EQN103" s="10"/>
      <c r="EQO103" s="79"/>
      <c r="EQP103" s="10"/>
      <c r="EQQ103" s="10"/>
      <c r="EQR103" s="75"/>
      <c r="EQS103" s="10"/>
      <c r="EQT103" s="10"/>
      <c r="EQU103" s="10"/>
      <c r="EQV103" s="75"/>
      <c r="EQW103" s="10"/>
      <c r="EQX103" s="10"/>
      <c r="EQY103" s="76"/>
      <c r="EQZ103" s="77"/>
      <c r="ERA103" s="78"/>
      <c r="ERB103" s="78"/>
      <c r="ERC103" s="10"/>
      <c r="ERD103" s="79"/>
      <c r="ERE103" s="10"/>
      <c r="ERF103" s="10"/>
      <c r="ERG103" s="75"/>
      <c r="ERH103" s="10"/>
      <c r="ERI103" s="10"/>
      <c r="ERJ103" s="10"/>
      <c r="ERK103" s="75"/>
      <c r="ERL103" s="10"/>
      <c r="ERM103" s="10"/>
      <c r="ERN103" s="76"/>
      <c r="ERO103" s="77"/>
      <c r="ERP103" s="78"/>
      <c r="ERQ103" s="78"/>
      <c r="ERR103" s="10"/>
      <c r="ERS103" s="79"/>
      <c r="ERT103" s="10"/>
      <c r="ERU103" s="10"/>
      <c r="ERV103" s="75"/>
      <c r="ERW103" s="10"/>
      <c r="ERX103" s="10"/>
      <c r="ERY103" s="10"/>
      <c r="ERZ103" s="75"/>
      <c r="ESA103" s="10"/>
      <c r="ESB103" s="10"/>
      <c r="ESC103" s="76"/>
      <c r="ESD103" s="77"/>
      <c r="ESE103" s="78"/>
      <c r="ESF103" s="78"/>
      <c r="ESG103" s="10"/>
      <c r="ESH103" s="79"/>
      <c r="ESI103" s="10"/>
      <c r="ESJ103" s="10"/>
      <c r="ESK103" s="75"/>
      <c r="ESL103" s="10"/>
      <c r="ESM103" s="10"/>
      <c r="ESN103" s="10"/>
      <c r="ESO103" s="75"/>
      <c r="ESP103" s="10"/>
      <c r="ESQ103" s="10"/>
      <c r="ESR103" s="76"/>
      <c r="ESS103" s="77"/>
      <c r="EST103" s="78"/>
      <c r="ESU103" s="78"/>
      <c r="ESV103" s="10"/>
      <c r="ESW103" s="79"/>
      <c r="ESX103" s="10"/>
      <c r="ESY103" s="10"/>
      <c r="ESZ103" s="75"/>
      <c r="ETA103" s="10"/>
      <c r="ETB103" s="10"/>
      <c r="ETC103" s="10"/>
      <c r="ETD103" s="75"/>
      <c r="ETE103" s="10"/>
      <c r="ETF103" s="10"/>
      <c r="ETG103" s="76"/>
      <c r="ETH103" s="77"/>
      <c r="ETI103" s="78"/>
      <c r="ETJ103" s="78"/>
      <c r="ETK103" s="10"/>
      <c r="ETL103" s="79"/>
      <c r="ETM103" s="10"/>
      <c r="ETN103" s="10"/>
      <c r="ETO103" s="75"/>
      <c r="ETP103" s="10"/>
      <c r="ETQ103" s="10"/>
      <c r="ETR103" s="10"/>
      <c r="ETS103" s="75"/>
      <c r="ETT103" s="10"/>
      <c r="ETU103" s="10"/>
      <c r="ETV103" s="76"/>
      <c r="ETW103" s="77"/>
      <c r="ETX103" s="78"/>
      <c r="ETY103" s="78"/>
      <c r="ETZ103" s="10"/>
      <c r="EUA103" s="79"/>
      <c r="EUB103" s="10"/>
      <c r="EUC103" s="10"/>
      <c r="EUD103" s="75"/>
      <c r="EUE103" s="10"/>
      <c r="EUF103" s="10"/>
      <c r="EUG103" s="10"/>
      <c r="EUH103" s="75"/>
      <c r="EUI103" s="10"/>
      <c r="EUJ103" s="10"/>
      <c r="EUK103" s="76"/>
      <c r="EUL103" s="77"/>
      <c r="EUM103" s="78"/>
      <c r="EUN103" s="78"/>
      <c r="EUO103" s="10"/>
      <c r="EUP103" s="79"/>
      <c r="EUQ103" s="10"/>
      <c r="EUR103" s="10"/>
      <c r="EUS103" s="75"/>
      <c r="EUT103" s="10"/>
      <c r="EUU103" s="10"/>
      <c r="EUV103" s="10"/>
      <c r="EUW103" s="75"/>
      <c r="EUX103" s="10"/>
      <c r="EUY103" s="10"/>
      <c r="EUZ103" s="76"/>
      <c r="EVA103" s="77"/>
      <c r="EVB103" s="78"/>
      <c r="EVC103" s="78"/>
      <c r="EVD103" s="10"/>
      <c r="EVE103" s="79"/>
      <c r="EVF103" s="10"/>
      <c r="EVG103" s="10"/>
      <c r="EVH103" s="75"/>
      <c r="EVI103" s="10"/>
      <c r="EVJ103" s="10"/>
      <c r="EVK103" s="10"/>
      <c r="EVL103" s="75"/>
      <c r="EVM103" s="10"/>
      <c r="EVN103" s="10"/>
      <c r="EVO103" s="76"/>
      <c r="EVP103" s="77"/>
      <c r="EVQ103" s="78"/>
      <c r="EVR103" s="78"/>
      <c r="EVS103" s="10"/>
      <c r="EVT103" s="79"/>
      <c r="EVU103" s="10"/>
      <c r="EVV103" s="10"/>
      <c r="EVW103" s="75"/>
      <c r="EVX103" s="10"/>
      <c r="EVY103" s="10"/>
      <c r="EVZ103" s="10"/>
      <c r="EWA103" s="75"/>
      <c r="EWB103" s="10"/>
      <c r="EWC103" s="10"/>
      <c r="EWD103" s="76"/>
      <c r="EWE103" s="77"/>
      <c r="EWF103" s="78"/>
      <c r="EWG103" s="78"/>
      <c r="EWH103" s="10"/>
      <c r="EWI103" s="79"/>
      <c r="EWJ103" s="10"/>
      <c r="EWK103" s="10"/>
      <c r="EWL103" s="75"/>
      <c r="EWM103" s="10"/>
      <c r="EWN103" s="10"/>
      <c r="EWO103" s="10"/>
      <c r="EWP103" s="75"/>
      <c r="EWQ103" s="10"/>
      <c r="EWR103" s="10"/>
      <c r="EWS103" s="76"/>
      <c r="EWT103" s="77"/>
      <c r="EWU103" s="78"/>
      <c r="EWV103" s="78"/>
      <c r="EWW103" s="10"/>
      <c r="EWX103" s="79"/>
      <c r="EWY103" s="10"/>
      <c r="EWZ103" s="10"/>
      <c r="EXA103" s="75"/>
      <c r="EXB103" s="10"/>
      <c r="EXC103" s="10"/>
      <c r="EXD103" s="10"/>
      <c r="EXE103" s="75"/>
      <c r="EXF103" s="10"/>
      <c r="EXG103" s="10"/>
      <c r="EXH103" s="76"/>
      <c r="EXI103" s="77"/>
      <c r="EXJ103" s="78"/>
      <c r="EXK103" s="78"/>
      <c r="EXL103" s="10"/>
      <c r="EXM103" s="79"/>
      <c r="EXN103" s="10"/>
      <c r="EXO103" s="10"/>
      <c r="EXP103" s="75"/>
      <c r="EXQ103" s="10"/>
      <c r="EXR103" s="10"/>
      <c r="EXS103" s="10"/>
      <c r="EXT103" s="75"/>
      <c r="EXU103" s="10"/>
      <c r="EXV103" s="10"/>
      <c r="EXW103" s="76"/>
      <c r="EXX103" s="77"/>
      <c r="EXY103" s="78"/>
      <c r="EXZ103" s="78"/>
      <c r="EYA103" s="10"/>
      <c r="EYB103" s="79"/>
      <c r="EYC103" s="10"/>
      <c r="EYD103" s="10"/>
      <c r="EYE103" s="75"/>
      <c r="EYF103" s="10"/>
      <c r="EYG103" s="10"/>
      <c r="EYH103" s="10"/>
      <c r="EYI103" s="75"/>
      <c r="EYJ103" s="10"/>
      <c r="EYK103" s="10"/>
      <c r="EYL103" s="76"/>
      <c r="EYM103" s="77"/>
      <c r="EYN103" s="78"/>
      <c r="EYO103" s="78"/>
      <c r="EYP103" s="10"/>
      <c r="EYQ103" s="79"/>
      <c r="EYR103" s="10"/>
      <c r="EYS103" s="10"/>
      <c r="EYT103" s="75"/>
      <c r="EYU103" s="10"/>
      <c r="EYV103" s="10"/>
      <c r="EYW103" s="10"/>
      <c r="EYX103" s="75"/>
      <c r="EYY103" s="10"/>
      <c r="EYZ103" s="10"/>
      <c r="EZA103" s="76"/>
      <c r="EZB103" s="77"/>
      <c r="EZC103" s="78"/>
      <c r="EZD103" s="78"/>
      <c r="EZE103" s="10"/>
      <c r="EZF103" s="79"/>
      <c r="EZG103" s="10"/>
      <c r="EZH103" s="10"/>
      <c r="EZI103" s="75"/>
      <c r="EZJ103" s="10"/>
      <c r="EZK103" s="10"/>
      <c r="EZL103" s="10"/>
      <c r="EZM103" s="75"/>
      <c r="EZN103" s="10"/>
      <c r="EZO103" s="10"/>
      <c r="EZP103" s="76"/>
      <c r="EZQ103" s="77"/>
      <c r="EZR103" s="78"/>
      <c r="EZS103" s="78"/>
      <c r="EZT103" s="10"/>
      <c r="EZU103" s="79"/>
      <c r="EZV103" s="10"/>
      <c r="EZW103" s="10"/>
      <c r="EZX103" s="75"/>
      <c r="EZY103" s="10"/>
      <c r="EZZ103" s="10"/>
      <c r="FAA103" s="10"/>
      <c r="FAB103" s="75"/>
      <c r="FAC103" s="10"/>
      <c r="FAD103" s="10"/>
      <c r="FAE103" s="76"/>
      <c r="FAF103" s="77"/>
      <c r="FAG103" s="78"/>
      <c r="FAH103" s="78"/>
      <c r="FAI103" s="10"/>
      <c r="FAJ103" s="79"/>
      <c r="FAK103" s="10"/>
      <c r="FAL103" s="10"/>
      <c r="FAM103" s="75"/>
      <c r="FAN103" s="10"/>
      <c r="FAO103" s="10"/>
      <c r="FAP103" s="10"/>
      <c r="FAQ103" s="75"/>
      <c r="FAR103" s="10"/>
      <c r="FAS103" s="10"/>
      <c r="FAT103" s="76"/>
      <c r="FAU103" s="77"/>
      <c r="FAV103" s="78"/>
      <c r="FAW103" s="78"/>
      <c r="FAX103" s="10"/>
      <c r="FAY103" s="79"/>
      <c r="FAZ103" s="10"/>
      <c r="FBA103" s="10"/>
      <c r="FBB103" s="75"/>
      <c r="FBC103" s="10"/>
      <c r="FBD103" s="10"/>
      <c r="FBE103" s="10"/>
      <c r="FBF103" s="75"/>
      <c r="FBG103" s="10"/>
      <c r="FBH103" s="10"/>
      <c r="FBI103" s="76"/>
      <c r="FBJ103" s="77"/>
      <c r="FBK103" s="78"/>
      <c r="FBL103" s="78"/>
      <c r="FBM103" s="10"/>
      <c r="FBN103" s="79"/>
      <c r="FBO103" s="10"/>
      <c r="FBP103" s="10"/>
      <c r="FBQ103" s="75"/>
      <c r="FBR103" s="10"/>
      <c r="FBS103" s="10"/>
      <c r="FBT103" s="10"/>
      <c r="FBU103" s="75"/>
      <c r="FBV103" s="10"/>
      <c r="FBW103" s="10"/>
      <c r="FBX103" s="76"/>
      <c r="FBY103" s="77"/>
      <c r="FBZ103" s="78"/>
      <c r="FCA103" s="78"/>
      <c r="FCB103" s="10"/>
      <c r="FCC103" s="79"/>
      <c r="FCD103" s="10"/>
      <c r="FCE103" s="10"/>
      <c r="FCF103" s="75"/>
      <c r="FCG103" s="10"/>
      <c r="FCH103" s="10"/>
      <c r="FCI103" s="10"/>
      <c r="FCJ103" s="75"/>
      <c r="FCK103" s="10"/>
      <c r="FCL103" s="10"/>
      <c r="FCM103" s="76"/>
      <c r="FCN103" s="77"/>
      <c r="FCO103" s="78"/>
      <c r="FCP103" s="78"/>
      <c r="FCQ103" s="10"/>
      <c r="FCR103" s="79"/>
      <c r="FCS103" s="10"/>
      <c r="FCT103" s="10"/>
      <c r="FCU103" s="75"/>
      <c r="FCV103" s="10"/>
      <c r="FCW103" s="10"/>
      <c r="FCX103" s="10"/>
      <c r="FCY103" s="75"/>
      <c r="FCZ103" s="10"/>
      <c r="FDA103" s="10"/>
      <c r="FDB103" s="76"/>
      <c r="FDC103" s="77"/>
      <c r="FDD103" s="78"/>
      <c r="FDE103" s="78"/>
      <c r="FDF103" s="10"/>
      <c r="FDG103" s="79"/>
      <c r="FDH103" s="10"/>
      <c r="FDI103" s="10"/>
      <c r="FDJ103" s="75"/>
      <c r="FDK103" s="10"/>
      <c r="FDL103" s="10"/>
      <c r="FDM103" s="10"/>
      <c r="FDN103" s="75"/>
      <c r="FDO103" s="10"/>
      <c r="FDP103" s="10"/>
      <c r="FDQ103" s="76"/>
      <c r="FDR103" s="77"/>
      <c r="FDS103" s="78"/>
      <c r="FDT103" s="78"/>
      <c r="FDU103" s="10"/>
      <c r="FDV103" s="79"/>
      <c r="FDW103" s="10"/>
      <c r="FDX103" s="10"/>
      <c r="FDY103" s="75"/>
      <c r="FDZ103" s="10"/>
      <c r="FEA103" s="10"/>
      <c r="FEB103" s="10"/>
      <c r="FEC103" s="75"/>
      <c r="FED103" s="10"/>
      <c r="FEE103" s="10"/>
      <c r="FEF103" s="76"/>
      <c r="FEG103" s="77"/>
      <c r="FEH103" s="78"/>
      <c r="FEI103" s="78"/>
      <c r="FEJ103" s="10"/>
      <c r="FEK103" s="79"/>
      <c r="FEL103" s="10"/>
      <c r="FEM103" s="10"/>
      <c r="FEN103" s="75"/>
      <c r="FEO103" s="10"/>
      <c r="FEP103" s="10"/>
      <c r="FEQ103" s="10"/>
      <c r="FER103" s="75"/>
      <c r="FES103" s="10"/>
      <c r="FET103" s="10"/>
      <c r="FEU103" s="76"/>
      <c r="FEV103" s="77"/>
      <c r="FEW103" s="78"/>
      <c r="FEX103" s="78"/>
      <c r="FEY103" s="10"/>
      <c r="FEZ103" s="79"/>
      <c r="FFA103" s="10"/>
      <c r="FFB103" s="10"/>
      <c r="FFC103" s="75"/>
      <c r="FFD103" s="10"/>
      <c r="FFE103" s="10"/>
      <c r="FFF103" s="10"/>
      <c r="FFG103" s="75"/>
      <c r="FFH103" s="10"/>
      <c r="FFI103" s="10"/>
      <c r="FFJ103" s="76"/>
      <c r="FFK103" s="77"/>
      <c r="FFL103" s="78"/>
      <c r="FFM103" s="78"/>
      <c r="FFN103" s="10"/>
      <c r="FFO103" s="79"/>
      <c r="FFP103" s="10"/>
      <c r="FFQ103" s="10"/>
      <c r="FFR103" s="75"/>
      <c r="FFS103" s="10"/>
      <c r="FFT103" s="10"/>
      <c r="FFU103" s="10"/>
      <c r="FFV103" s="75"/>
      <c r="FFW103" s="10"/>
      <c r="FFX103" s="10"/>
      <c r="FFY103" s="76"/>
      <c r="FFZ103" s="77"/>
      <c r="FGA103" s="78"/>
      <c r="FGB103" s="78"/>
      <c r="FGC103" s="10"/>
      <c r="FGD103" s="79"/>
      <c r="FGE103" s="10"/>
      <c r="FGF103" s="10"/>
      <c r="FGG103" s="75"/>
      <c r="FGH103" s="10"/>
      <c r="FGI103" s="10"/>
      <c r="FGJ103" s="10"/>
      <c r="FGK103" s="75"/>
      <c r="FGL103" s="10"/>
      <c r="FGM103" s="10"/>
      <c r="FGN103" s="76"/>
      <c r="FGO103" s="77"/>
      <c r="FGP103" s="78"/>
      <c r="FGQ103" s="78"/>
      <c r="FGR103" s="10"/>
      <c r="FGS103" s="79"/>
      <c r="FGT103" s="10"/>
      <c r="FGU103" s="10"/>
      <c r="FGV103" s="75"/>
      <c r="FGW103" s="10"/>
      <c r="FGX103" s="10"/>
      <c r="FGY103" s="10"/>
      <c r="FGZ103" s="75"/>
      <c r="FHA103" s="10"/>
      <c r="FHB103" s="10"/>
      <c r="FHC103" s="76"/>
      <c r="FHD103" s="77"/>
      <c r="FHE103" s="78"/>
      <c r="FHF103" s="78"/>
      <c r="FHG103" s="10"/>
      <c r="FHH103" s="79"/>
      <c r="FHI103" s="10"/>
      <c r="FHJ103" s="10"/>
      <c r="FHK103" s="75"/>
      <c r="FHL103" s="10"/>
      <c r="FHM103" s="10"/>
      <c r="FHN103" s="10"/>
      <c r="FHO103" s="75"/>
      <c r="FHP103" s="10"/>
      <c r="FHQ103" s="10"/>
      <c r="FHR103" s="76"/>
      <c r="FHS103" s="77"/>
      <c r="FHT103" s="78"/>
      <c r="FHU103" s="78"/>
      <c r="FHV103" s="10"/>
      <c r="FHW103" s="79"/>
      <c r="FHX103" s="10"/>
      <c r="FHY103" s="10"/>
      <c r="FHZ103" s="75"/>
      <c r="FIA103" s="10"/>
      <c r="FIB103" s="10"/>
      <c r="FIC103" s="10"/>
      <c r="FID103" s="75"/>
      <c r="FIE103" s="10"/>
      <c r="FIF103" s="10"/>
      <c r="FIG103" s="76"/>
      <c r="FIH103" s="77"/>
      <c r="FII103" s="78"/>
      <c r="FIJ103" s="78"/>
      <c r="FIK103" s="10"/>
      <c r="FIL103" s="79"/>
      <c r="FIM103" s="10"/>
      <c r="FIN103" s="10"/>
      <c r="FIO103" s="75"/>
      <c r="FIP103" s="10"/>
      <c r="FIQ103" s="10"/>
      <c r="FIR103" s="10"/>
      <c r="FIS103" s="75"/>
      <c r="FIT103" s="10"/>
      <c r="FIU103" s="10"/>
      <c r="FIV103" s="76"/>
      <c r="FIW103" s="77"/>
      <c r="FIX103" s="78"/>
      <c r="FIY103" s="78"/>
      <c r="FIZ103" s="10"/>
      <c r="FJA103" s="79"/>
      <c r="FJB103" s="10"/>
      <c r="FJC103" s="10"/>
      <c r="FJD103" s="75"/>
      <c r="FJE103" s="10"/>
      <c r="FJF103" s="10"/>
      <c r="FJG103" s="10"/>
      <c r="FJH103" s="75"/>
      <c r="FJI103" s="10"/>
      <c r="FJJ103" s="10"/>
      <c r="FJK103" s="76"/>
      <c r="FJL103" s="77"/>
      <c r="FJM103" s="78"/>
      <c r="FJN103" s="78"/>
      <c r="FJO103" s="10"/>
      <c r="FJP103" s="79"/>
      <c r="FJQ103" s="10"/>
      <c r="FJR103" s="10"/>
      <c r="FJS103" s="75"/>
      <c r="FJT103" s="10"/>
      <c r="FJU103" s="10"/>
      <c r="FJV103" s="10"/>
      <c r="FJW103" s="75"/>
      <c r="FJX103" s="10"/>
      <c r="FJY103" s="10"/>
      <c r="FJZ103" s="76"/>
      <c r="FKA103" s="77"/>
      <c r="FKB103" s="78"/>
      <c r="FKC103" s="78"/>
      <c r="FKD103" s="10"/>
      <c r="FKE103" s="79"/>
      <c r="FKF103" s="10"/>
      <c r="FKG103" s="10"/>
      <c r="FKH103" s="75"/>
      <c r="FKI103" s="10"/>
      <c r="FKJ103" s="10"/>
      <c r="FKK103" s="10"/>
      <c r="FKL103" s="75"/>
      <c r="FKM103" s="10"/>
      <c r="FKN103" s="10"/>
      <c r="FKO103" s="76"/>
      <c r="FKP103" s="77"/>
      <c r="FKQ103" s="78"/>
      <c r="FKR103" s="78"/>
      <c r="FKS103" s="10"/>
      <c r="FKT103" s="79"/>
      <c r="FKU103" s="10"/>
      <c r="FKV103" s="10"/>
      <c r="FKW103" s="75"/>
      <c r="FKX103" s="10"/>
      <c r="FKY103" s="10"/>
      <c r="FKZ103" s="10"/>
      <c r="FLA103" s="75"/>
      <c r="FLB103" s="10"/>
      <c r="FLC103" s="10"/>
      <c r="FLD103" s="76"/>
      <c r="FLE103" s="77"/>
      <c r="FLF103" s="78"/>
      <c r="FLG103" s="78"/>
      <c r="FLH103" s="10"/>
      <c r="FLI103" s="79"/>
      <c r="FLJ103" s="10"/>
      <c r="FLK103" s="10"/>
      <c r="FLL103" s="75"/>
      <c r="FLM103" s="10"/>
      <c r="FLN103" s="10"/>
      <c r="FLO103" s="10"/>
      <c r="FLP103" s="75"/>
      <c r="FLQ103" s="10"/>
      <c r="FLR103" s="10"/>
      <c r="FLS103" s="76"/>
      <c r="FLT103" s="77"/>
      <c r="FLU103" s="78"/>
      <c r="FLV103" s="78"/>
      <c r="FLW103" s="10"/>
      <c r="FLX103" s="79"/>
      <c r="FLY103" s="10"/>
      <c r="FLZ103" s="10"/>
      <c r="FMA103" s="75"/>
      <c r="FMB103" s="10"/>
      <c r="FMC103" s="10"/>
      <c r="FMD103" s="10"/>
      <c r="FME103" s="75"/>
      <c r="FMF103" s="10"/>
      <c r="FMG103" s="10"/>
      <c r="FMH103" s="76"/>
      <c r="FMI103" s="77"/>
      <c r="FMJ103" s="78"/>
      <c r="FMK103" s="78"/>
      <c r="FML103" s="10"/>
      <c r="FMM103" s="79"/>
      <c r="FMN103" s="10"/>
      <c r="FMO103" s="10"/>
      <c r="FMP103" s="75"/>
      <c r="FMQ103" s="10"/>
      <c r="FMR103" s="10"/>
      <c r="FMS103" s="10"/>
      <c r="FMT103" s="75"/>
      <c r="FMU103" s="10"/>
      <c r="FMV103" s="10"/>
      <c r="FMW103" s="76"/>
      <c r="FMX103" s="77"/>
      <c r="FMY103" s="78"/>
      <c r="FMZ103" s="78"/>
      <c r="FNA103" s="10"/>
      <c r="FNB103" s="79"/>
      <c r="FNC103" s="10"/>
      <c r="FND103" s="10"/>
      <c r="FNE103" s="75"/>
      <c r="FNF103" s="10"/>
      <c r="FNG103" s="10"/>
      <c r="FNH103" s="10"/>
      <c r="FNI103" s="75"/>
      <c r="FNJ103" s="10"/>
      <c r="FNK103" s="10"/>
      <c r="FNL103" s="76"/>
      <c r="FNM103" s="77"/>
      <c r="FNN103" s="78"/>
      <c r="FNO103" s="78"/>
      <c r="FNP103" s="10"/>
      <c r="FNQ103" s="79"/>
      <c r="FNR103" s="10"/>
      <c r="FNS103" s="10"/>
      <c r="FNT103" s="75"/>
      <c r="FNU103" s="10"/>
      <c r="FNV103" s="10"/>
      <c r="FNW103" s="10"/>
      <c r="FNX103" s="75"/>
      <c r="FNY103" s="10"/>
      <c r="FNZ103" s="10"/>
      <c r="FOA103" s="76"/>
      <c r="FOB103" s="77"/>
      <c r="FOC103" s="78"/>
      <c r="FOD103" s="78"/>
      <c r="FOE103" s="10"/>
      <c r="FOF103" s="79"/>
      <c r="FOG103" s="10"/>
      <c r="FOH103" s="10"/>
      <c r="FOI103" s="75"/>
      <c r="FOJ103" s="10"/>
      <c r="FOK103" s="10"/>
      <c r="FOL103" s="10"/>
      <c r="FOM103" s="75"/>
      <c r="FON103" s="10"/>
      <c r="FOO103" s="10"/>
      <c r="FOP103" s="76"/>
      <c r="FOQ103" s="77"/>
      <c r="FOR103" s="78"/>
      <c r="FOS103" s="78"/>
      <c r="FOT103" s="10"/>
      <c r="FOU103" s="79"/>
      <c r="FOV103" s="10"/>
      <c r="FOW103" s="10"/>
      <c r="FOX103" s="75"/>
      <c r="FOY103" s="10"/>
      <c r="FOZ103" s="10"/>
      <c r="FPA103" s="10"/>
      <c r="FPB103" s="75"/>
      <c r="FPC103" s="10"/>
      <c r="FPD103" s="10"/>
      <c r="FPE103" s="76"/>
      <c r="FPF103" s="77"/>
      <c r="FPG103" s="78"/>
      <c r="FPH103" s="78"/>
      <c r="FPI103" s="10"/>
      <c r="FPJ103" s="79"/>
      <c r="FPK103" s="10"/>
      <c r="FPL103" s="10"/>
      <c r="FPM103" s="75"/>
      <c r="FPN103" s="10"/>
      <c r="FPO103" s="10"/>
      <c r="FPP103" s="10"/>
      <c r="FPQ103" s="75"/>
      <c r="FPR103" s="10"/>
      <c r="FPS103" s="10"/>
      <c r="FPT103" s="76"/>
      <c r="FPU103" s="77"/>
      <c r="FPV103" s="78"/>
      <c r="FPW103" s="78"/>
      <c r="FPX103" s="10"/>
      <c r="FPY103" s="79"/>
      <c r="FPZ103" s="10"/>
      <c r="FQA103" s="10"/>
      <c r="FQB103" s="75"/>
      <c r="FQC103" s="10"/>
      <c r="FQD103" s="10"/>
      <c r="FQE103" s="10"/>
      <c r="FQF103" s="75"/>
      <c r="FQG103" s="10"/>
      <c r="FQH103" s="10"/>
      <c r="FQI103" s="76"/>
      <c r="FQJ103" s="77"/>
      <c r="FQK103" s="78"/>
      <c r="FQL103" s="78"/>
      <c r="FQM103" s="10"/>
      <c r="FQN103" s="79"/>
      <c r="FQO103" s="10"/>
      <c r="FQP103" s="10"/>
      <c r="FQQ103" s="75"/>
      <c r="FQR103" s="10"/>
      <c r="FQS103" s="10"/>
      <c r="FQT103" s="10"/>
      <c r="FQU103" s="75"/>
      <c r="FQV103" s="10"/>
      <c r="FQW103" s="10"/>
      <c r="FQX103" s="76"/>
      <c r="FQY103" s="77"/>
      <c r="FQZ103" s="78"/>
      <c r="FRA103" s="78"/>
      <c r="FRB103" s="10"/>
      <c r="FRC103" s="79"/>
      <c r="FRD103" s="10"/>
      <c r="FRE103" s="10"/>
      <c r="FRF103" s="75"/>
      <c r="FRG103" s="10"/>
      <c r="FRH103" s="10"/>
      <c r="FRI103" s="10"/>
      <c r="FRJ103" s="75"/>
      <c r="FRK103" s="10"/>
      <c r="FRL103" s="10"/>
      <c r="FRM103" s="76"/>
      <c r="FRN103" s="77"/>
      <c r="FRO103" s="78"/>
      <c r="FRP103" s="78"/>
      <c r="FRQ103" s="10"/>
      <c r="FRR103" s="79"/>
      <c r="FRS103" s="10"/>
      <c r="FRT103" s="10"/>
      <c r="FRU103" s="75"/>
      <c r="FRV103" s="10"/>
      <c r="FRW103" s="10"/>
      <c r="FRX103" s="10"/>
      <c r="FRY103" s="75"/>
      <c r="FRZ103" s="10"/>
      <c r="FSA103" s="10"/>
      <c r="FSB103" s="76"/>
      <c r="FSC103" s="77"/>
      <c r="FSD103" s="78"/>
      <c r="FSE103" s="78"/>
      <c r="FSF103" s="10"/>
      <c r="FSG103" s="79"/>
      <c r="FSH103" s="10"/>
      <c r="FSI103" s="10"/>
      <c r="FSJ103" s="75"/>
      <c r="FSK103" s="10"/>
      <c r="FSL103" s="10"/>
      <c r="FSM103" s="10"/>
      <c r="FSN103" s="75"/>
      <c r="FSO103" s="10"/>
      <c r="FSP103" s="10"/>
      <c r="FSQ103" s="76"/>
      <c r="FSR103" s="77"/>
      <c r="FSS103" s="78"/>
      <c r="FST103" s="78"/>
      <c r="FSU103" s="10"/>
      <c r="FSV103" s="79"/>
      <c r="FSW103" s="10"/>
      <c r="FSX103" s="10"/>
      <c r="FSY103" s="75"/>
      <c r="FSZ103" s="10"/>
      <c r="FTA103" s="10"/>
      <c r="FTB103" s="10"/>
      <c r="FTC103" s="75"/>
      <c r="FTD103" s="10"/>
      <c r="FTE103" s="10"/>
      <c r="FTF103" s="76"/>
      <c r="FTG103" s="77"/>
      <c r="FTH103" s="78"/>
      <c r="FTI103" s="78"/>
      <c r="FTJ103" s="10"/>
      <c r="FTK103" s="79"/>
      <c r="FTL103" s="10"/>
      <c r="FTM103" s="10"/>
      <c r="FTN103" s="75"/>
      <c r="FTO103" s="10"/>
      <c r="FTP103" s="10"/>
      <c r="FTQ103" s="10"/>
      <c r="FTR103" s="75"/>
      <c r="FTS103" s="10"/>
      <c r="FTT103" s="10"/>
      <c r="FTU103" s="76"/>
      <c r="FTV103" s="77"/>
      <c r="FTW103" s="78"/>
      <c r="FTX103" s="78"/>
      <c r="FTY103" s="10"/>
      <c r="FTZ103" s="79"/>
      <c r="FUA103" s="10"/>
      <c r="FUB103" s="10"/>
      <c r="FUC103" s="75"/>
      <c r="FUD103" s="10"/>
      <c r="FUE103" s="10"/>
      <c r="FUF103" s="10"/>
      <c r="FUG103" s="75"/>
      <c r="FUH103" s="10"/>
      <c r="FUI103" s="10"/>
      <c r="FUJ103" s="76"/>
      <c r="FUK103" s="77"/>
      <c r="FUL103" s="78"/>
      <c r="FUM103" s="78"/>
      <c r="FUN103" s="10"/>
      <c r="FUO103" s="79"/>
      <c r="FUP103" s="10"/>
      <c r="FUQ103" s="10"/>
      <c r="FUR103" s="75"/>
      <c r="FUS103" s="10"/>
      <c r="FUT103" s="10"/>
      <c r="FUU103" s="10"/>
      <c r="FUV103" s="75"/>
      <c r="FUW103" s="10"/>
      <c r="FUX103" s="10"/>
      <c r="FUY103" s="76"/>
      <c r="FUZ103" s="77"/>
      <c r="FVA103" s="78"/>
      <c r="FVB103" s="78"/>
      <c r="FVC103" s="10"/>
      <c r="FVD103" s="79"/>
      <c r="FVE103" s="10"/>
      <c r="FVF103" s="10"/>
      <c r="FVG103" s="75"/>
      <c r="FVH103" s="10"/>
      <c r="FVI103" s="10"/>
      <c r="FVJ103" s="10"/>
      <c r="FVK103" s="75"/>
      <c r="FVL103" s="10"/>
      <c r="FVM103" s="10"/>
      <c r="FVN103" s="76"/>
      <c r="FVO103" s="77"/>
      <c r="FVP103" s="78"/>
      <c r="FVQ103" s="78"/>
      <c r="FVR103" s="10"/>
      <c r="FVS103" s="79"/>
      <c r="FVT103" s="10"/>
      <c r="FVU103" s="10"/>
      <c r="FVV103" s="75"/>
      <c r="FVW103" s="10"/>
      <c r="FVX103" s="10"/>
      <c r="FVY103" s="10"/>
      <c r="FVZ103" s="75"/>
      <c r="FWA103" s="10"/>
      <c r="FWB103" s="10"/>
      <c r="FWC103" s="76"/>
      <c r="FWD103" s="77"/>
      <c r="FWE103" s="78"/>
      <c r="FWF103" s="78"/>
      <c r="FWG103" s="10"/>
      <c r="FWH103" s="79"/>
      <c r="FWI103" s="10"/>
      <c r="FWJ103" s="10"/>
      <c r="FWK103" s="75"/>
      <c r="FWL103" s="10"/>
      <c r="FWM103" s="10"/>
      <c r="FWN103" s="10"/>
      <c r="FWO103" s="75"/>
      <c r="FWP103" s="10"/>
      <c r="FWQ103" s="10"/>
      <c r="FWR103" s="76"/>
      <c r="FWS103" s="77"/>
      <c r="FWT103" s="78"/>
      <c r="FWU103" s="78"/>
      <c r="FWV103" s="10"/>
      <c r="FWW103" s="79"/>
      <c r="FWX103" s="10"/>
      <c r="FWY103" s="10"/>
      <c r="FWZ103" s="75"/>
      <c r="FXA103" s="10"/>
      <c r="FXB103" s="10"/>
      <c r="FXC103" s="10"/>
      <c r="FXD103" s="75"/>
      <c r="FXE103" s="10"/>
      <c r="FXF103" s="10"/>
      <c r="FXG103" s="76"/>
      <c r="FXH103" s="77"/>
      <c r="FXI103" s="78"/>
      <c r="FXJ103" s="78"/>
      <c r="FXK103" s="10"/>
      <c r="FXL103" s="79"/>
      <c r="FXM103" s="10"/>
      <c r="FXN103" s="10"/>
      <c r="FXO103" s="75"/>
      <c r="FXP103" s="10"/>
      <c r="FXQ103" s="10"/>
      <c r="FXR103" s="10"/>
      <c r="FXS103" s="75"/>
      <c r="FXT103" s="10"/>
      <c r="FXU103" s="10"/>
      <c r="FXV103" s="76"/>
      <c r="FXW103" s="77"/>
      <c r="FXX103" s="78"/>
      <c r="FXY103" s="78"/>
      <c r="FXZ103" s="10"/>
      <c r="FYA103" s="79"/>
      <c r="FYB103" s="10"/>
      <c r="FYC103" s="10"/>
      <c r="FYD103" s="75"/>
      <c r="FYE103" s="10"/>
      <c r="FYF103" s="10"/>
      <c r="FYG103" s="10"/>
      <c r="FYH103" s="75"/>
      <c r="FYI103" s="10"/>
      <c r="FYJ103" s="10"/>
      <c r="FYK103" s="76"/>
      <c r="FYL103" s="77"/>
      <c r="FYM103" s="78"/>
      <c r="FYN103" s="78"/>
      <c r="FYO103" s="10"/>
      <c r="FYP103" s="79"/>
      <c r="FYQ103" s="10"/>
      <c r="FYR103" s="10"/>
      <c r="FYS103" s="75"/>
      <c r="FYT103" s="10"/>
      <c r="FYU103" s="10"/>
      <c r="FYV103" s="10"/>
      <c r="FYW103" s="75"/>
      <c r="FYX103" s="10"/>
      <c r="FYY103" s="10"/>
      <c r="FYZ103" s="76"/>
      <c r="FZA103" s="77"/>
      <c r="FZB103" s="78"/>
      <c r="FZC103" s="78"/>
      <c r="FZD103" s="10"/>
      <c r="FZE103" s="79"/>
      <c r="FZF103" s="10"/>
      <c r="FZG103" s="10"/>
      <c r="FZH103" s="75"/>
      <c r="FZI103" s="10"/>
      <c r="FZJ103" s="10"/>
      <c r="FZK103" s="10"/>
      <c r="FZL103" s="75"/>
      <c r="FZM103" s="10"/>
      <c r="FZN103" s="10"/>
      <c r="FZO103" s="76"/>
      <c r="FZP103" s="77"/>
      <c r="FZQ103" s="78"/>
      <c r="FZR103" s="78"/>
      <c r="FZS103" s="10"/>
      <c r="FZT103" s="79"/>
      <c r="FZU103" s="10"/>
      <c r="FZV103" s="10"/>
      <c r="FZW103" s="75"/>
      <c r="FZX103" s="10"/>
      <c r="FZY103" s="10"/>
      <c r="FZZ103" s="10"/>
      <c r="GAA103" s="75"/>
      <c r="GAB103" s="10"/>
      <c r="GAC103" s="10"/>
      <c r="GAD103" s="76"/>
      <c r="GAE103" s="77"/>
      <c r="GAF103" s="78"/>
      <c r="GAG103" s="78"/>
      <c r="GAH103" s="10"/>
      <c r="GAI103" s="79"/>
      <c r="GAJ103" s="10"/>
      <c r="GAK103" s="10"/>
      <c r="GAL103" s="75"/>
      <c r="GAM103" s="10"/>
      <c r="GAN103" s="10"/>
      <c r="GAO103" s="10"/>
      <c r="GAP103" s="75"/>
      <c r="GAQ103" s="10"/>
      <c r="GAR103" s="10"/>
      <c r="GAS103" s="76"/>
      <c r="GAT103" s="77"/>
      <c r="GAU103" s="78"/>
      <c r="GAV103" s="78"/>
      <c r="GAW103" s="10"/>
      <c r="GAX103" s="79"/>
      <c r="GAY103" s="10"/>
      <c r="GAZ103" s="10"/>
      <c r="GBA103" s="75"/>
      <c r="GBB103" s="10"/>
      <c r="GBC103" s="10"/>
      <c r="GBD103" s="10"/>
      <c r="GBE103" s="75"/>
      <c r="GBF103" s="10"/>
      <c r="GBG103" s="10"/>
      <c r="GBH103" s="76"/>
      <c r="GBI103" s="77"/>
      <c r="GBJ103" s="78"/>
      <c r="GBK103" s="78"/>
      <c r="GBL103" s="10"/>
      <c r="GBM103" s="79"/>
      <c r="GBN103" s="10"/>
      <c r="GBO103" s="10"/>
      <c r="GBP103" s="75"/>
      <c r="GBQ103" s="10"/>
      <c r="GBR103" s="10"/>
      <c r="GBS103" s="10"/>
      <c r="GBT103" s="75"/>
      <c r="GBU103" s="10"/>
      <c r="GBV103" s="10"/>
      <c r="GBW103" s="76"/>
      <c r="GBX103" s="77"/>
      <c r="GBY103" s="78"/>
      <c r="GBZ103" s="78"/>
      <c r="GCA103" s="10"/>
      <c r="GCB103" s="79"/>
      <c r="GCC103" s="10"/>
      <c r="GCD103" s="10"/>
      <c r="GCE103" s="75"/>
      <c r="GCF103" s="10"/>
      <c r="GCG103" s="10"/>
      <c r="GCH103" s="10"/>
      <c r="GCI103" s="75"/>
      <c r="GCJ103" s="10"/>
      <c r="GCK103" s="10"/>
      <c r="GCL103" s="76"/>
      <c r="GCM103" s="77"/>
      <c r="GCN103" s="78"/>
      <c r="GCO103" s="78"/>
      <c r="GCP103" s="10"/>
      <c r="GCQ103" s="79"/>
      <c r="GCR103" s="10"/>
      <c r="GCS103" s="10"/>
      <c r="GCT103" s="75"/>
      <c r="GCU103" s="10"/>
      <c r="GCV103" s="10"/>
      <c r="GCW103" s="10"/>
      <c r="GCX103" s="75"/>
      <c r="GCY103" s="10"/>
      <c r="GCZ103" s="10"/>
      <c r="GDA103" s="76"/>
      <c r="GDB103" s="77"/>
      <c r="GDC103" s="78"/>
      <c r="GDD103" s="78"/>
      <c r="GDE103" s="10"/>
      <c r="GDF103" s="79"/>
      <c r="GDG103" s="10"/>
      <c r="GDH103" s="10"/>
      <c r="GDI103" s="75"/>
      <c r="GDJ103" s="10"/>
      <c r="GDK103" s="10"/>
      <c r="GDL103" s="10"/>
      <c r="GDM103" s="75"/>
      <c r="GDN103" s="10"/>
      <c r="GDO103" s="10"/>
      <c r="GDP103" s="76"/>
      <c r="GDQ103" s="77"/>
      <c r="GDR103" s="78"/>
      <c r="GDS103" s="78"/>
      <c r="GDT103" s="10"/>
      <c r="GDU103" s="79"/>
      <c r="GDV103" s="10"/>
      <c r="GDW103" s="10"/>
      <c r="GDX103" s="75"/>
      <c r="GDY103" s="10"/>
      <c r="GDZ103" s="10"/>
      <c r="GEA103" s="10"/>
      <c r="GEB103" s="75"/>
      <c r="GEC103" s="10"/>
      <c r="GED103" s="10"/>
      <c r="GEE103" s="76"/>
      <c r="GEF103" s="77"/>
      <c r="GEG103" s="78"/>
      <c r="GEH103" s="78"/>
      <c r="GEI103" s="10"/>
      <c r="GEJ103" s="79"/>
      <c r="GEK103" s="10"/>
      <c r="GEL103" s="10"/>
      <c r="GEM103" s="75"/>
      <c r="GEN103" s="10"/>
      <c r="GEO103" s="10"/>
      <c r="GEP103" s="10"/>
      <c r="GEQ103" s="75"/>
      <c r="GER103" s="10"/>
      <c r="GES103" s="10"/>
      <c r="GET103" s="76"/>
      <c r="GEU103" s="77"/>
      <c r="GEV103" s="78"/>
      <c r="GEW103" s="78"/>
      <c r="GEX103" s="10"/>
      <c r="GEY103" s="79"/>
      <c r="GEZ103" s="10"/>
      <c r="GFA103" s="10"/>
      <c r="GFB103" s="75"/>
      <c r="GFC103" s="10"/>
      <c r="GFD103" s="10"/>
      <c r="GFE103" s="10"/>
      <c r="GFF103" s="75"/>
      <c r="GFG103" s="10"/>
      <c r="GFH103" s="10"/>
      <c r="GFI103" s="76"/>
      <c r="GFJ103" s="77"/>
      <c r="GFK103" s="78"/>
      <c r="GFL103" s="78"/>
      <c r="GFM103" s="10"/>
      <c r="GFN103" s="79"/>
      <c r="GFO103" s="10"/>
      <c r="GFP103" s="10"/>
      <c r="GFQ103" s="75"/>
      <c r="GFR103" s="10"/>
      <c r="GFS103" s="10"/>
      <c r="GFT103" s="10"/>
      <c r="GFU103" s="75"/>
      <c r="GFV103" s="10"/>
      <c r="GFW103" s="10"/>
      <c r="GFX103" s="76"/>
      <c r="GFY103" s="77"/>
      <c r="GFZ103" s="78"/>
      <c r="GGA103" s="78"/>
      <c r="GGB103" s="10"/>
      <c r="GGC103" s="79"/>
      <c r="GGD103" s="10"/>
      <c r="GGE103" s="10"/>
      <c r="GGF103" s="75"/>
      <c r="GGG103" s="10"/>
      <c r="GGH103" s="10"/>
      <c r="GGI103" s="10"/>
      <c r="GGJ103" s="75"/>
      <c r="GGK103" s="10"/>
      <c r="GGL103" s="10"/>
      <c r="GGM103" s="76"/>
      <c r="GGN103" s="77"/>
      <c r="GGO103" s="78"/>
      <c r="GGP103" s="78"/>
      <c r="GGQ103" s="10"/>
      <c r="GGR103" s="79"/>
      <c r="GGS103" s="10"/>
      <c r="GGT103" s="10"/>
      <c r="GGU103" s="75"/>
      <c r="GGV103" s="10"/>
      <c r="GGW103" s="10"/>
      <c r="GGX103" s="10"/>
      <c r="GGY103" s="75"/>
      <c r="GGZ103" s="10"/>
      <c r="GHA103" s="10"/>
      <c r="GHB103" s="76"/>
      <c r="GHC103" s="77"/>
      <c r="GHD103" s="78"/>
      <c r="GHE103" s="78"/>
      <c r="GHF103" s="10"/>
      <c r="GHG103" s="79"/>
      <c r="GHH103" s="10"/>
      <c r="GHI103" s="10"/>
      <c r="GHJ103" s="75"/>
      <c r="GHK103" s="10"/>
      <c r="GHL103" s="10"/>
      <c r="GHM103" s="10"/>
      <c r="GHN103" s="75"/>
      <c r="GHO103" s="10"/>
      <c r="GHP103" s="10"/>
      <c r="GHQ103" s="76"/>
      <c r="GHR103" s="77"/>
      <c r="GHS103" s="78"/>
      <c r="GHT103" s="78"/>
      <c r="GHU103" s="10"/>
      <c r="GHV103" s="79"/>
      <c r="GHW103" s="10"/>
      <c r="GHX103" s="10"/>
      <c r="GHY103" s="75"/>
      <c r="GHZ103" s="10"/>
      <c r="GIA103" s="10"/>
      <c r="GIB103" s="10"/>
      <c r="GIC103" s="75"/>
      <c r="GID103" s="10"/>
      <c r="GIE103" s="10"/>
      <c r="GIF103" s="76"/>
      <c r="GIG103" s="77"/>
      <c r="GIH103" s="78"/>
      <c r="GII103" s="78"/>
      <c r="GIJ103" s="10"/>
      <c r="GIK103" s="79"/>
      <c r="GIL103" s="10"/>
      <c r="GIM103" s="10"/>
      <c r="GIN103" s="75"/>
      <c r="GIO103" s="10"/>
      <c r="GIP103" s="10"/>
      <c r="GIQ103" s="10"/>
      <c r="GIR103" s="75"/>
      <c r="GIS103" s="10"/>
      <c r="GIT103" s="10"/>
      <c r="GIU103" s="76"/>
      <c r="GIV103" s="77"/>
      <c r="GIW103" s="78"/>
      <c r="GIX103" s="78"/>
      <c r="GIY103" s="10"/>
      <c r="GIZ103" s="79"/>
      <c r="GJA103" s="10"/>
      <c r="GJB103" s="10"/>
      <c r="GJC103" s="75"/>
      <c r="GJD103" s="10"/>
      <c r="GJE103" s="10"/>
      <c r="GJF103" s="10"/>
      <c r="GJG103" s="75"/>
      <c r="GJH103" s="10"/>
      <c r="GJI103" s="10"/>
      <c r="GJJ103" s="76"/>
      <c r="GJK103" s="77"/>
      <c r="GJL103" s="78"/>
      <c r="GJM103" s="78"/>
      <c r="GJN103" s="10"/>
      <c r="GJO103" s="79"/>
      <c r="GJP103" s="10"/>
      <c r="GJQ103" s="10"/>
      <c r="GJR103" s="75"/>
      <c r="GJS103" s="10"/>
      <c r="GJT103" s="10"/>
      <c r="GJU103" s="10"/>
      <c r="GJV103" s="75"/>
      <c r="GJW103" s="10"/>
      <c r="GJX103" s="10"/>
      <c r="GJY103" s="76"/>
      <c r="GJZ103" s="77"/>
      <c r="GKA103" s="78"/>
      <c r="GKB103" s="78"/>
      <c r="GKC103" s="10"/>
      <c r="GKD103" s="79"/>
      <c r="GKE103" s="10"/>
      <c r="GKF103" s="10"/>
      <c r="GKG103" s="75"/>
      <c r="GKH103" s="10"/>
      <c r="GKI103" s="10"/>
      <c r="GKJ103" s="10"/>
      <c r="GKK103" s="75"/>
      <c r="GKL103" s="10"/>
      <c r="GKM103" s="10"/>
      <c r="GKN103" s="76"/>
      <c r="GKO103" s="77"/>
      <c r="GKP103" s="78"/>
      <c r="GKQ103" s="78"/>
      <c r="GKR103" s="10"/>
      <c r="GKS103" s="79"/>
      <c r="GKT103" s="10"/>
      <c r="GKU103" s="10"/>
      <c r="GKV103" s="75"/>
      <c r="GKW103" s="10"/>
      <c r="GKX103" s="10"/>
      <c r="GKY103" s="10"/>
      <c r="GKZ103" s="75"/>
      <c r="GLA103" s="10"/>
      <c r="GLB103" s="10"/>
      <c r="GLC103" s="76"/>
      <c r="GLD103" s="77"/>
      <c r="GLE103" s="78"/>
      <c r="GLF103" s="78"/>
      <c r="GLG103" s="10"/>
      <c r="GLH103" s="79"/>
      <c r="GLI103" s="10"/>
      <c r="GLJ103" s="10"/>
      <c r="GLK103" s="75"/>
      <c r="GLL103" s="10"/>
      <c r="GLM103" s="10"/>
      <c r="GLN103" s="10"/>
      <c r="GLO103" s="75"/>
      <c r="GLP103" s="10"/>
      <c r="GLQ103" s="10"/>
      <c r="GLR103" s="76"/>
      <c r="GLS103" s="77"/>
      <c r="GLT103" s="78"/>
      <c r="GLU103" s="78"/>
      <c r="GLV103" s="10"/>
      <c r="GLW103" s="79"/>
      <c r="GLX103" s="10"/>
      <c r="GLY103" s="10"/>
      <c r="GLZ103" s="75"/>
      <c r="GMA103" s="10"/>
      <c r="GMB103" s="10"/>
      <c r="GMC103" s="10"/>
      <c r="GMD103" s="75"/>
    </row>
    <row r="104" spans="1:5074" s="72" customFormat="1" ht="15.75" x14ac:dyDescent="0.25">
      <c r="A104"/>
      <c r="B104" s="125">
        <f t="shared" si="1"/>
        <v>64</v>
      </c>
      <c r="C104" s="133" t="s">
        <v>901</v>
      </c>
      <c r="D104" s="55" t="s">
        <v>124</v>
      </c>
      <c r="E104" s="55">
        <v>1</v>
      </c>
      <c r="F104" s="55">
        <v>2</v>
      </c>
      <c r="G104" s="55">
        <v>3</v>
      </c>
      <c r="H104" s="56" t="s">
        <v>902</v>
      </c>
      <c r="I104" s="55" t="s">
        <v>273</v>
      </c>
      <c r="J104" s="55" t="s">
        <v>367</v>
      </c>
      <c r="K104" s="57">
        <v>911954717</v>
      </c>
      <c r="L104" s="8"/>
      <c r="M104" s="5" t="s">
        <v>903</v>
      </c>
      <c r="N104" s="55" t="s">
        <v>1058</v>
      </c>
      <c r="O104" s="55"/>
      <c r="P104" s="92"/>
      <c r="Q104" s="75"/>
      <c r="R104" s="10"/>
      <c r="S104" s="10"/>
      <c r="T104" s="10"/>
      <c r="U104" s="75"/>
      <c r="V104" s="10"/>
      <c r="W104" s="10"/>
      <c r="X104" s="76"/>
      <c r="Y104" s="77"/>
      <c r="Z104" s="78"/>
      <c r="AA104" s="78"/>
      <c r="AB104" s="10"/>
      <c r="AC104" s="79"/>
      <c r="AD104" s="10"/>
      <c r="AE104" s="10"/>
      <c r="AF104" s="75"/>
      <c r="AG104" s="10"/>
      <c r="AH104" s="10"/>
      <c r="AI104" s="75"/>
      <c r="AJ104" s="10"/>
      <c r="AK104" s="10"/>
      <c r="AL104" s="76"/>
      <c r="AM104" s="77"/>
      <c r="AN104" s="78"/>
      <c r="AO104" s="78"/>
      <c r="AP104" s="10"/>
      <c r="AQ104" s="79"/>
      <c r="AR104" s="10"/>
      <c r="AS104" s="10"/>
      <c r="AT104" s="75"/>
      <c r="AU104" s="10"/>
      <c r="AV104" s="10"/>
      <c r="AW104" s="10"/>
      <c r="AX104" s="75"/>
      <c r="AY104" s="10"/>
      <c r="AZ104" s="10"/>
      <c r="BA104" s="76"/>
      <c r="BB104" s="77"/>
      <c r="BC104" s="78"/>
      <c r="BD104" s="78"/>
      <c r="BE104" s="10"/>
      <c r="BF104" s="79"/>
      <c r="BG104" s="10"/>
      <c r="BH104" s="10"/>
      <c r="BI104" s="75"/>
      <c r="BJ104" s="10"/>
      <c r="BK104" s="10"/>
      <c r="BL104" s="10"/>
      <c r="BM104" s="75"/>
      <c r="BN104" s="10"/>
      <c r="BO104" s="10"/>
      <c r="BP104" s="76"/>
      <c r="BQ104" s="77"/>
      <c r="BR104" s="78"/>
      <c r="BS104" s="78"/>
      <c r="BT104" s="10"/>
      <c r="BU104" s="79"/>
      <c r="BV104" s="10"/>
      <c r="BW104" s="10"/>
      <c r="BX104" s="75"/>
      <c r="BY104" s="10"/>
      <c r="BZ104" s="10"/>
      <c r="CA104" s="10"/>
      <c r="CB104" s="75"/>
      <c r="CC104" s="10"/>
      <c r="CD104" s="10"/>
      <c r="CE104" s="76"/>
      <c r="CF104" s="77"/>
      <c r="CG104" s="78"/>
      <c r="CH104" s="78"/>
      <c r="CI104" s="10"/>
      <c r="CJ104" s="79"/>
      <c r="CK104" s="10"/>
      <c r="CL104" s="10"/>
      <c r="CM104" s="75"/>
      <c r="CN104" s="10"/>
      <c r="CO104" s="10"/>
      <c r="CP104" s="10"/>
      <c r="CQ104" s="75"/>
      <c r="CR104" s="10"/>
      <c r="CS104" s="10"/>
      <c r="CT104" s="76"/>
      <c r="CU104" s="77"/>
      <c r="CV104" s="78"/>
      <c r="CW104" s="78"/>
      <c r="CX104" s="10"/>
      <c r="CY104" s="79"/>
      <c r="CZ104" s="10"/>
      <c r="DA104" s="10"/>
      <c r="DB104" s="75"/>
      <c r="DC104" s="10"/>
      <c r="DD104" s="10"/>
      <c r="DE104" s="10"/>
      <c r="DF104" s="75"/>
      <c r="DG104" s="10"/>
      <c r="DH104" s="10"/>
      <c r="DI104" s="76"/>
      <c r="DJ104" s="77"/>
      <c r="DK104" s="78"/>
      <c r="DL104" s="78"/>
      <c r="DM104" s="10"/>
      <c r="DN104" s="79"/>
      <c r="DO104" s="10"/>
      <c r="DP104" s="10"/>
      <c r="DQ104" s="75"/>
      <c r="DR104" s="10"/>
      <c r="DS104" s="10"/>
      <c r="DT104" s="10"/>
      <c r="DU104" s="75"/>
      <c r="DV104" s="10"/>
      <c r="DW104" s="10"/>
      <c r="DX104" s="76"/>
      <c r="DY104" s="77"/>
      <c r="DZ104" s="78"/>
      <c r="EA104" s="78"/>
      <c r="EB104" s="10"/>
      <c r="EC104" s="79"/>
      <c r="ED104" s="10"/>
      <c r="EE104" s="10"/>
      <c r="EF104" s="75"/>
      <c r="EG104" s="10"/>
      <c r="EH104" s="10"/>
      <c r="EI104" s="10"/>
      <c r="EJ104" s="75"/>
      <c r="EK104" s="10"/>
      <c r="EL104" s="10"/>
      <c r="EM104" s="76"/>
      <c r="EN104" s="77"/>
      <c r="EO104" s="78"/>
      <c r="EP104" s="78"/>
      <c r="EQ104" s="10"/>
      <c r="ER104" s="79"/>
      <c r="ES104" s="10"/>
      <c r="ET104" s="10"/>
      <c r="EU104" s="75"/>
      <c r="EV104" s="10"/>
      <c r="EW104" s="10"/>
      <c r="EX104" s="10"/>
      <c r="EY104" s="75"/>
      <c r="EZ104" s="10"/>
      <c r="FA104" s="10"/>
      <c r="FB104" s="76"/>
      <c r="FC104" s="77"/>
      <c r="FD104" s="78"/>
      <c r="FE104" s="78"/>
      <c r="FF104" s="10"/>
      <c r="FG104" s="79"/>
      <c r="FH104" s="10"/>
      <c r="FI104" s="10"/>
      <c r="FJ104" s="75"/>
      <c r="FK104" s="10"/>
      <c r="FL104" s="10"/>
      <c r="FM104" s="10"/>
      <c r="FN104" s="75"/>
      <c r="FO104" s="10"/>
      <c r="FP104" s="10"/>
      <c r="FQ104" s="76"/>
      <c r="FR104" s="77"/>
      <c r="FS104" s="78"/>
      <c r="FT104" s="78"/>
      <c r="FU104" s="10"/>
      <c r="FV104" s="79"/>
      <c r="FW104" s="10"/>
      <c r="FX104" s="10"/>
      <c r="FY104" s="75"/>
      <c r="FZ104" s="10"/>
      <c r="GA104" s="10"/>
      <c r="GB104" s="10"/>
      <c r="GC104" s="75"/>
      <c r="GD104" s="10"/>
      <c r="GE104" s="10"/>
      <c r="GF104" s="76"/>
      <c r="GG104" s="77"/>
      <c r="GH104" s="78"/>
      <c r="GI104" s="78"/>
      <c r="GJ104" s="10"/>
      <c r="GK104" s="79"/>
      <c r="GL104" s="10"/>
      <c r="GM104" s="10"/>
      <c r="GN104" s="75"/>
      <c r="GO104" s="10"/>
      <c r="GP104" s="10"/>
      <c r="GQ104" s="10"/>
      <c r="GR104" s="75"/>
      <c r="GS104" s="10"/>
      <c r="GT104" s="10"/>
      <c r="GU104" s="76"/>
      <c r="GV104" s="77"/>
      <c r="GW104" s="78"/>
      <c r="GX104" s="78"/>
      <c r="GY104" s="10"/>
      <c r="GZ104" s="79"/>
      <c r="HA104" s="10"/>
      <c r="HB104" s="10"/>
      <c r="HC104" s="75"/>
      <c r="HD104" s="10"/>
      <c r="HE104" s="10"/>
      <c r="HF104" s="10"/>
      <c r="HG104" s="75"/>
      <c r="HH104" s="10"/>
      <c r="HI104" s="10"/>
      <c r="HJ104" s="76"/>
      <c r="HK104" s="77"/>
      <c r="HL104" s="78"/>
      <c r="HM104" s="78"/>
      <c r="HN104" s="10"/>
      <c r="HO104" s="79"/>
      <c r="HP104" s="10"/>
      <c r="HQ104" s="10"/>
      <c r="HR104" s="75"/>
      <c r="HS104" s="10"/>
      <c r="HT104" s="10"/>
      <c r="HU104" s="10"/>
      <c r="HV104" s="75"/>
      <c r="HW104" s="10"/>
      <c r="HX104" s="10"/>
      <c r="HY104" s="76"/>
      <c r="HZ104" s="77"/>
      <c r="IA104" s="78"/>
      <c r="IB104" s="78"/>
      <c r="IC104" s="10"/>
      <c r="ID104" s="79"/>
      <c r="IE104" s="10"/>
      <c r="IF104" s="10"/>
      <c r="IG104" s="75"/>
      <c r="IH104" s="10"/>
      <c r="II104" s="10"/>
      <c r="IJ104" s="10"/>
      <c r="IK104" s="75"/>
      <c r="IL104" s="10"/>
      <c r="IM104" s="10"/>
      <c r="IN104" s="76"/>
      <c r="IO104" s="77"/>
      <c r="IP104" s="78"/>
      <c r="IQ104" s="78"/>
      <c r="IR104" s="10"/>
      <c r="IS104" s="79"/>
      <c r="IT104" s="10"/>
      <c r="IU104" s="10"/>
      <c r="IV104" s="75"/>
      <c r="IW104" s="10"/>
      <c r="IX104" s="10"/>
      <c r="IY104" s="10"/>
      <c r="IZ104" s="75"/>
      <c r="JA104" s="10"/>
      <c r="JB104" s="10"/>
      <c r="JC104" s="76"/>
      <c r="JD104" s="77"/>
      <c r="JE104" s="78"/>
      <c r="JF104" s="78"/>
      <c r="JG104" s="10"/>
      <c r="JH104" s="79"/>
      <c r="JI104" s="10"/>
      <c r="JJ104" s="10"/>
      <c r="JK104" s="75"/>
      <c r="JL104" s="10"/>
      <c r="JM104" s="10"/>
      <c r="JN104" s="10"/>
      <c r="JO104" s="75"/>
      <c r="JP104" s="10"/>
      <c r="JQ104" s="10"/>
      <c r="JR104" s="76"/>
      <c r="JS104" s="77"/>
      <c r="JT104" s="78"/>
      <c r="JU104" s="78"/>
      <c r="JV104" s="10"/>
      <c r="JW104" s="79"/>
      <c r="JX104" s="10"/>
      <c r="JY104" s="10"/>
      <c r="JZ104" s="75"/>
      <c r="KA104" s="10"/>
      <c r="KB104" s="10"/>
      <c r="KC104" s="10"/>
      <c r="KD104" s="75"/>
      <c r="KE104" s="10"/>
      <c r="KF104" s="10"/>
      <c r="KG104" s="76"/>
      <c r="KH104" s="77"/>
      <c r="KI104" s="78"/>
      <c r="KJ104" s="78"/>
      <c r="KK104" s="10"/>
      <c r="KL104" s="79"/>
      <c r="KM104" s="10"/>
      <c r="KN104" s="10"/>
      <c r="KO104" s="75"/>
      <c r="KP104" s="10"/>
      <c r="KQ104" s="10"/>
      <c r="KR104" s="10"/>
      <c r="KS104" s="75"/>
      <c r="KT104" s="10"/>
      <c r="KU104" s="10"/>
      <c r="KV104" s="76"/>
      <c r="KW104" s="77"/>
      <c r="KX104" s="78"/>
      <c r="KY104" s="78"/>
      <c r="KZ104" s="10"/>
      <c r="LA104" s="79"/>
      <c r="LB104" s="10"/>
      <c r="LC104" s="10"/>
      <c r="LD104" s="75"/>
      <c r="LE104" s="10"/>
      <c r="LF104" s="10"/>
      <c r="LG104" s="10"/>
      <c r="LH104" s="75"/>
      <c r="LI104" s="10"/>
      <c r="LJ104" s="10"/>
      <c r="LK104" s="76"/>
      <c r="LL104" s="77"/>
      <c r="LM104" s="78"/>
      <c r="LN104" s="78"/>
      <c r="LO104" s="10"/>
      <c r="LP104" s="79"/>
      <c r="LQ104" s="10"/>
      <c r="LR104" s="10"/>
      <c r="LS104" s="75"/>
      <c r="LT104" s="10"/>
      <c r="LU104" s="10"/>
      <c r="LV104" s="10"/>
      <c r="LW104" s="75"/>
      <c r="LX104" s="10"/>
      <c r="LY104" s="10"/>
      <c r="LZ104" s="76"/>
      <c r="MA104" s="77"/>
      <c r="MB104" s="78"/>
      <c r="MC104" s="78"/>
      <c r="MD104" s="10"/>
      <c r="ME104" s="79"/>
      <c r="MF104" s="10"/>
      <c r="MG104" s="10"/>
      <c r="MH104" s="75"/>
      <c r="MI104" s="10"/>
      <c r="MJ104" s="10"/>
      <c r="MK104" s="10"/>
      <c r="ML104" s="75"/>
      <c r="MM104" s="10"/>
      <c r="MN104" s="10"/>
      <c r="MO104" s="76"/>
      <c r="MP104" s="77"/>
      <c r="MQ104" s="78"/>
      <c r="MR104" s="78"/>
      <c r="MS104" s="10"/>
      <c r="MT104" s="79"/>
      <c r="MU104" s="10"/>
      <c r="MV104" s="10"/>
      <c r="MW104" s="75"/>
      <c r="MX104" s="10"/>
      <c r="MY104" s="10"/>
      <c r="MZ104" s="10"/>
      <c r="NA104" s="75"/>
      <c r="NB104" s="10"/>
      <c r="NC104" s="10"/>
      <c r="ND104" s="76"/>
      <c r="NE104" s="77"/>
      <c r="NF104" s="78"/>
      <c r="NG104" s="78"/>
      <c r="NH104" s="10"/>
      <c r="NI104" s="79"/>
      <c r="NJ104" s="10"/>
      <c r="NK104" s="10"/>
      <c r="NL104" s="75"/>
      <c r="NM104" s="10"/>
      <c r="NN104" s="10"/>
      <c r="NO104" s="10"/>
      <c r="NP104" s="75"/>
      <c r="NQ104" s="10"/>
      <c r="NR104" s="10"/>
      <c r="NS104" s="76"/>
      <c r="NT104" s="77"/>
      <c r="NU104" s="78"/>
      <c r="NV104" s="78"/>
      <c r="NW104" s="10"/>
      <c r="NX104" s="79"/>
      <c r="NY104" s="10"/>
      <c r="NZ104" s="10"/>
      <c r="OA104" s="75"/>
      <c r="OB104" s="10"/>
      <c r="OC104" s="10"/>
      <c r="OD104" s="10"/>
      <c r="OE104" s="75"/>
      <c r="OF104" s="10"/>
      <c r="OG104" s="10"/>
      <c r="OH104" s="76"/>
      <c r="OI104" s="77"/>
      <c r="OJ104" s="78"/>
      <c r="OK104" s="78"/>
      <c r="OL104" s="10"/>
      <c r="OM104" s="79"/>
      <c r="ON104" s="10"/>
      <c r="OO104" s="10"/>
      <c r="OP104" s="75"/>
      <c r="OQ104" s="10"/>
      <c r="OR104" s="10"/>
      <c r="OS104" s="10"/>
      <c r="OT104" s="75"/>
      <c r="OU104" s="10"/>
      <c r="OV104" s="10"/>
      <c r="OW104" s="76"/>
      <c r="OX104" s="77"/>
      <c r="OY104" s="78"/>
      <c r="OZ104" s="78"/>
      <c r="PA104" s="10"/>
      <c r="PB104" s="79"/>
      <c r="PC104" s="10"/>
      <c r="PD104" s="10"/>
      <c r="PE104" s="75"/>
      <c r="PF104" s="10"/>
      <c r="PG104" s="10"/>
      <c r="PH104" s="10"/>
      <c r="PI104" s="75"/>
      <c r="PJ104" s="10"/>
      <c r="PK104" s="10"/>
      <c r="PL104" s="76"/>
      <c r="PM104" s="77"/>
      <c r="PN104" s="78"/>
      <c r="PO104" s="78"/>
      <c r="PP104" s="10"/>
      <c r="PQ104" s="79"/>
      <c r="PR104" s="10"/>
      <c r="PS104" s="10"/>
      <c r="PT104" s="75"/>
      <c r="PU104" s="10"/>
      <c r="PV104" s="10"/>
      <c r="PW104" s="10"/>
      <c r="PX104" s="75"/>
      <c r="PY104" s="10"/>
      <c r="PZ104" s="10"/>
      <c r="QA104" s="76"/>
      <c r="QB104" s="77"/>
      <c r="QC104" s="78"/>
      <c r="QD104" s="78"/>
      <c r="QE104" s="10"/>
      <c r="QF104" s="79"/>
      <c r="QG104" s="10"/>
      <c r="QH104" s="10"/>
      <c r="QI104" s="75"/>
      <c r="QJ104" s="10"/>
      <c r="QK104" s="10"/>
      <c r="QL104" s="10"/>
      <c r="QM104" s="75"/>
      <c r="QN104" s="10"/>
      <c r="QO104" s="10"/>
      <c r="QP104" s="76"/>
      <c r="QQ104" s="77"/>
      <c r="QR104" s="78"/>
      <c r="QS104" s="78"/>
      <c r="QT104" s="10"/>
      <c r="QU104" s="79"/>
      <c r="QV104" s="10"/>
      <c r="QW104" s="10"/>
      <c r="QX104" s="75"/>
      <c r="QY104" s="10"/>
      <c r="QZ104" s="10"/>
      <c r="RA104" s="10"/>
      <c r="RB104" s="75"/>
      <c r="RC104" s="10"/>
      <c r="RD104" s="10"/>
      <c r="RE104" s="76"/>
      <c r="RF104" s="77"/>
      <c r="RG104" s="78"/>
      <c r="RH104" s="78"/>
      <c r="RI104" s="10"/>
      <c r="RJ104" s="79"/>
      <c r="RK104" s="10"/>
      <c r="RL104" s="10"/>
      <c r="RM104" s="75"/>
      <c r="RN104" s="10"/>
      <c r="RO104" s="10"/>
      <c r="RP104" s="10"/>
      <c r="RQ104" s="75"/>
      <c r="RR104" s="10"/>
      <c r="RS104" s="10"/>
      <c r="RT104" s="76"/>
      <c r="RU104" s="77"/>
      <c r="RV104" s="78"/>
      <c r="RW104" s="78"/>
      <c r="RX104" s="10"/>
      <c r="RY104" s="79"/>
      <c r="RZ104" s="10"/>
      <c r="SA104" s="10"/>
      <c r="SB104" s="75"/>
      <c r="SC104" s="10"/>
      <c r="SD104" s="10"/>
      <c r="SE104" s="10"/>
      <c r="SF104" s="75"/>
      <c r="SG104" s="10"/>
      <c r="SH104" s="10"/>
      <c r="SI104" s="76"/>
      <c r="SJ104" s="77"/>
      <c r="SK104" s="78"/>
      <c r="SL104" s="78"/>
      <c r="SM104" s="10"/>
      <c r="SN104" s="79"/>
      <c r="SO104" s="10"/>
      <c r="SP104" s="10"/>
      <c r="SQ104" s="75"/>
      <c r="SR104" s="10"/>
      <c r="SS104" s="10"/>
      <c r="ST104" s="10"/>
      <c r="SU104" s="75"/>
      <c r="SV104" s="10"/>
      <c r="SW104" s="10"/>
      <c r="SX104" s="76"/>
      <c r="SY104" s="77"/>
      <c r="SZ104" s="78"/>
      <c r="TA104" s="78"/>
      <c r="TB104" s="10"/>
      <c r="TC104" s="79"/>
      <c r="TD104" s="10"/>
      <c r="TE104" s="10"/>
      <c r="TF104" s="75"/>
      <c r="TG104" s="10"/>
      <c r="TH104" s="10"/>
      <c r="TI104" s="10"/>
      <c r="TJ104" s="75"/>
      <c r="TK104" s="10"/>
      <c r="TL104" s="10"/>
      <c r="TM104" s="76"/>
      <c r="TN104" s="77"/>
      <c r="TO104" s="78"/>
      <c r="TP104" s="78"/>
      <c r="TQ104" s="10"/>
      <c r="TR104" s="79"/>
      <c r="TS104" s="10"/>
      <c r="TT104" s="10"/>
      <c r="TU104" s="75"/>
      <c r="TV104" s="10"/>
      <c r="TW104" s="10"/>
      <c r="TX104" s="10"/>
      <c r="TY104" s="75"/>
      <c r="TZ104" s="10"/>
      <c r="UA104" s="10"/>
      <c r="UB104" s="76"/>
      <c r="UC104" s="77"/>
      <c r="UD104" s="78"/>
      <c r="UE104" s="78"/>
      <c r="UF104" s="10"/>
      <c r="UG104" s="79"/>
      <c r="UH104" s="10"/>
      <c r="UI104" s="10"/>
      <c r="UJ104" s="75"/>
      <c r="UK104" s="10"/>
      <c r="UL104" s="10"/>
      <c r="UM104" s="10"/>
      <c r="UN104" s="75"/>
      <c r="UO104" s="10"/>
      <c r="UP104" s="10"/>
      <c r="UQ104" s="76"/>
      <c r="UR104" s="77"/>
      <c r="US104" s="78"/>
      <c r="UT104" s="78"/>
      <c r="UU104" s="10"/>
      <c r="UV104" s="79"/>
      <c r="UW104" s="10"/>
      <c r="UX104" s="10"/>
      <c r="UY104" s="75"/>
      <c r="UZ104" s="10"/>
      <c r="VA104" s="10"/>
      <c r="VB104" s="10"/>
      <c r="VC104" s="75"/>
      <c r="VD104" s="10"/>
      <c r="VE104" s="10"/>
      <c r="VF104" s="76"/>
      <c r="VG104" s="77"/>
      <c r="VH104" s="78"/>
      <c r="VI104" s="78"/>
      <c r="VJ104" s="10"/>
      <c r="VK104" s="79"/>
      <c r="VL104" s="10"/>
      <c r="VM104" s="10"/>
      <c r="VN104" s="75"/>
      <c r="VO104" s="10"/>
      <c r="VP104" s="10"/>
      <c r="VQ104" s="10"/>
      <c r="VR104" s="75"/>
      <c r="VS104" s="10"/>
      <c r="VT104" s="10"/>
      <c r="VU104" s="76"/>
      <c r="VV104" s="77"/>
      <c r="VW104" s="78"/>
      <c r="VX104" s="78"/>
      <c r="VY104" s="10"/>
      <c r="VZ104" s="79"/>
      <c r="WA104" s="10"/>
      <c r="WB104" s="10"/>
      <c r="WC104" s="75"/>
      <c r="WD104" s="10"/>
      <c r="WE104" s="10"/>
      <c r="WF104" s="10"/>
      <c r="WG104" s="75"/>
      <c r="WH104" s="10"/>
      <c r="WI104" s="10"/>
      <c r="WJ104" s="76"/>
      <c r="WK104" s="77"/>
      <c r="WL104" s="78"/>
      <c r="WM104" s="78"/>
      <c r="WN104" s="10"/>
      <c r="WO104" s="79"/>
      <c r="WP104" s="10"/>
      <c r="WQ104" s="10"/>
      <c r="WR104" s="75"/>
      <c r="WS104" s="10"/>
      <c r="WT104" s="10"/>
      <c r="WU104" s="10"/>
      <c r="WV104" s="75"/>
      <c r="WW104" s="10"/>
      <c r="WX104" s="10"/>
      <c r="WY104" s="76"/>
      <c r="WZ104" s="77"/>
      <c r="XA104" s="78"/>
      <c r="XB104" s="78"/>
      <c r="XC104" s="10"/>
      <c r="XD104" s="79"/>
      <c r="XE104" s="10"/>
      <c r="XF104" s="10"/>
      <c r="XG104" s="75"/>
      <c r="XH104" s="10"/>
      <c r="XI104" s="10"/>
      <c r="XJ104" s="10"/>
      <c r="XK104" s="75"/>
      <c r="XL104" s="10"/>
      <c r="XM104" s="10"/>
      <c r="XN104" s="76"/>
      <c r="XO104" s="77"/>
      <c r="XP104" s="78"/>
      <c r="XQ104" s="78"/>
      <c r="XR104" s="10"/>
      <c r="XS104" s="79"/>
      <c r="XT104" s="10"/>
      <c r="XU104" s="10"/>
      <c r="XV104" s="75"/>
      <c r="XW104" s="10"/>
      <c r="XX104" s="10"/>
      <c r="XY104" s="10"/>
      <c r="XZ104" s="75"/>
      <c r="YA104" s="10"/>
      <c r="YB104" s="10"/>
      <c r="YC104" s="76"/>
      <c r="YD104" s="77"/>
      <c r="YE104" s="78"/>
      <c r="YF104" s="78"/>
      <c r="YG104" s="10"/>
      <c r="YH104" s="79"/>
      <c r="YI104" s="10"/>
      <c r="YJ104" s="10"/>
      <c r="YK104" s="75"/>
      <c r="YL104" s="10"/>
      <c r="YM104" s="10"/>
      <c r="YN104" s="10"/>
      <c r="YO104" s="75"/>
      <c r="YP104" s="10"/>
      <c r="YQ104" s="10"/>
      <c r="YR104" s="76"/>
      <c r="YS104" s="77"/>
      <c r="YT104" s="78"/>
      <c r="YU104" s="78"/>
      <c r="YV104" s="10"/>
      <c r="YW104" s="79"/>
      <c r="YX104" s="10"/>
      <c r="YY104" s="10"/>
      <c r="YZ104" s="75"/>
      <c r="ZA104" s="10"/>
      <c r="ZB104" s="10"/>
      <c r="ZC104" s="10"/>
      <c r="ZD104" s="75"/>
      <c r="ZE104" s="10"/>
      <c r="ZF104" s="10"/>
      <c r="ZG104" s="76"/>
      <c r="ZH104" s="77"/>
      <c r="ZI104" s="78"/>
      <c r="ZJ104" s="78"/>
      <c r="ZK104" s="10"/>
      <c r="ZL104" s="79"/>
      <c r="ZM104" s="10"/>
      <c r="ZN104" s="10"/>
      <c r="ZO104" s="75"/>
      <c r="ZP104" s="10"/>
      <c r="ZQ104" s="10"/>
      <c r="ZR104" s="10"/>
      <c r="ZS104" s="75"/>
      <c r="ZT104" s="10"/>
      <c r="ZU104" s="10"/>
      <c r="ZV104" s="76"/>
      <c r="ZW104" s="77"/>
      <c r="ZX104" s="78"/>
      <c r="ZY104" s="78"/>
      <c r="ZZ104" s="10"/>
      <c r="AAA104" s="79"/>
      <c r="AAB104" s="10"/>
      <c r="AAC104" s="10"/>
      <c r="AAD104" s="75"/>
      <c r="AAE104" s="10"/>
      <c r="AAF104" s="10"/>
      <c r="AAG104" s="10"/>
      <c r="AAH104" s="75"/>
      <c r="AAI104" s="10"/>
      <c r="AAJ104" s="10"/>
      <c r="AAK104" s="76"/>
      <c r="AAL104" s="77"/>
      <c r="AAM104" s="78"/>
      <c r="AAN104" s="78"/>
      <c r="AAO104" s="10"/>
      <c r="AAP104" s="79"/>
      <c r="AAQ104" s="10"/>
      <c r="AAR104" s="10"/>
      <c r="AAS104" s="75"/>
      <c r="AAT104" s="10"/>
      <c r="AAU104" s="10"/>
      <c r="AAV104" s="10"/>
      <c r="AAW104" s="75"/>
      <c r="AAX104" s="10"/>
      <c r="AAY104" s="10"/>
      <c r="AAZ104" s="76"/>
      <c r="ABA104" s="77"/>
      <c r="ABB104" s="78"/>
      <c r="ABC104" s="78"/>
      <c r="ABD104" s="10"/>
      <c r="ABE104" s="79"/>
      <c r="ABF104" s="10"/>
      <c r="ABG104" s="10"/>
      <c r="ABH104" s="75"/>
      <c r="ABI104" s="10"/>
      <c r="ABJ104" s="10"/>
      <c r="ABK104" s="10"/>
      <c r="ABL104" s="75"/>
      <c r="ABM104" s="10"/>
      <c r="ABN104" s="10"/>
      <c r="ABO104" s="76"/>
      <c r="ABP104" s="77"/>
      <c r="ABQ104" s="78"/>
      <c r="ABR104" s="78"/>
      <c r="ABS104" s="10"/>
      <c r="ABT104" s="79"/>
      <c r="ABU104" s="10"/>
      <c r="ABV104" s="10"/>
      <c r="ABW104" s="75"/>
      <c r="ABX104" s="10"/>
      <c r="ABY104" s="10"/>
      <c r="ABZ104" s="10"/>
      <c r="ACA104" s="75"/>
      <c r="ACB104" s="10"/>
      <c r="ACC104" s="10"/>
      <c r="ACD104" s="76"/>
      <c r="ACE104" s="77"/>
      <c r="ACF104" s="78"/>
      <c r="ACG104" s="78"/>
      <c r="ACH104" s="10"/>
      <c r="ACI104" s="79"/>
      <c r="ACJ104" s="10"/>
      <c r="ACK104" s="10"/>
      <c r="ACL104" s="75"/>
      <c r="ACM104" s="10"/>
      <c r="ACN104" s="10"/>
      <c r="ACO104" s="10"/>
      <c r="ACP104" s="75"/>
      <c r="ACQ104" s="10"/>
      <c r="ACR104" s="10"/>
      <c r="ACS104" s="76"/>
      <c r="ACT104" s="77"/>
      <c r="ACU104" s="78"/>
      <c r="ACV104" s="78"/>
      <c r="ACW104" s="10"/>
      <c r="ACX104" s="79"/>
      <c r="ACY104" s="10"/>
      <c r="ACZ104" s="10"/>
      <c r="ADA104" s="75"/>
      <c r="ADB104" s="10"/>
      <c r="ADC104" s="10"/>
      <c r="ADD104" s="10"/>
      <c r="ADE104" s="75"/>
      <c r="ADF104" s="10"/>
      <c r="ADG104" s="10"/>
      <c r="ADH104" s="76"/>
      <c r="ADI104" s="77"/>
      <c r="ADJ104" s="78"/>
      <c r="ADK104" s="78"/>
      <c r="ADL104" s="10"/>
      <c r="ADM104" s="79"/>
      <c r="ADN104" s="10"/>
      <c r="ADO104" s="10"/>
      <c r="ADP104" s="75"/>
      <c r="ADQ104" s="10"/>
      <c r="ADR104" s="10"/>
      <c r="ADS104" s="10"/>
      <c r="ADT104" s="75"/>
      <c r="ADU104" s="10"/>
      <c r="ADV104" s="10"/>
      <c r="ADW104" s="76"/>
      <c r="ADX104" s="77"/>
      <c r="ADY104" s="78"/>
      <c r="ADZ104" s="78"/>
      <c r="AEA104" s="10"/>
      <c r="AEB104" s="79"/>
      <c r="AEC104" s="10"/>
      <c r="AED104" s="10"/>
      <c r="AEE104" s="75"/>
      <c r="AEF104" s="10"/>
      <c r="AEG104" s="10"/>
      <c r="AEH104" s="10"/>
      <c r="AEI104" s="75"/>
      <c r="AEJ104" s="10"/>
      <c r="AEK104" s="10"/>
      <c r="AEL104" s="76"/>
      <c r="AEM104" s="77"/>
      <c r="AEN104" s="78"/>
      <c r="AEO104" s="78"/>
      <c r="AEP104" s="10"/>
      <c r="AEQ104" s="79"/>
      <c r="AER104" s="10"/>
      <c r="AES104" s="10"/>
      <c r="AET104" s="75"/>
      <c r="AEU104" s="10"/>
      <c r="AEV104" s="10"/>
      <c r="AEW104" s="10"/>
      <c r="AEX104" s="75"/>
      <c r="AEY104" s="10"/>
      <c r="AEZ104" s="10"/>
      <c r="AFA104" s="76"/>
      <c r="AFB104" s="77"/>
      <c r="AFC104" s="78"/>
      <c r="AFD104" s="78"/>
      <c r="AFE104" s="10"/>
      <c r="AFF104" s="79"/>
      <c r="AFG104" s="10"/>
      <c r="AFH104" s="10"/>
      <c r="AFI104" s="75"/>
      <c r="AFJ104" s="10"/>
      <c r="AFK104" s="10"/>
      <c r="AFL104" s="10"/>
      <c r="AFM104" s="75"/>
      <c r="AFN104" s="10"/>
      <c r="AFO104" s="10"/>
      <c r="AFP104" s="76"/>
      <c r="AFQ104" s="77"/>
      <c r="AFR104" s="78"/>
      <c r="AFS104" s="78"/>
      <c r="AFT104" s="10"/>
      <c r="AFU104" s="79"/>
      <c r="AFV104" s="10"/>
      <c r="AFW104" s="10"/>
      <c r="AFX104" s="75"/>
      <c r="AFY104" s="10"/>
      <c r="AFZ104" s="10"/>
      <c r="AGA104" s="10"/>
      <c r="AGB104" s="75"/>
      <c r="AGC104" s="10"/>
      <c r="AGD104" s="10"/>
      <c r="AGE104" s="76"/>
      <c r="AGF104" s="77"/>
      <c r="AGG104" s="78"/>
      <c r="AGH104" s="78"/>
      <c r="AGI104" s="10"/>
      <c r="AGJ104" s="79"/>
      <c r="AGK104" s="10"/>
      <c r="AGL104" s="10"/>
      <c r="AGM104" s="75"/>
      <c r="AGN104" s="10"/>
      <c r="AGO104" s="10"/>
      <c r="AGP104" s="10"/>
      <c r="AGQ104" s="75"/>
      <c r="AGR104" s="10"/>
      <c r="AGS104" s="10"/>
      <c r="AGT104" s="76"/>
      <c r="AGU104" s="77"/>
      <c r="AGV104" s="78"/>
      <c r="AGW104" s="78"/>
      <c r="AGX104" s="10"/>
      <c r="AGY104" s="79"/>
      <c r="AGZ104" s="10"/>
      <c r="AHA104" s="10"/>
      <c r="AHB104" s="75"/>
      <c r="AHC104" s="10"/>
      <c r="AHD104" s="10"/>
      <c r="AHE104" s="10"/>
      <c r="AHF104" s="75"/>
      <c r="AHG104" s="10"/>
      <c r="AHH104" s="10"/>
      <c r="AHI104" s="76"/>
      <c r="AHJ104" s="77"/>
      <c r="AHK104" s="78"/>
      <c r="AHL104" s="78"/>
      <c r="AHM104" s="10"/>
      <c r="AHN104" s="79"/>
      <c r="AHO104" s="10"/>
      <c r="AHP104" s="10"/>
      <c r="AHQ104" s="75"/>
      <c r="AHR104" s="10"/>
      <c r="AHS104" s="10"/>
      <c r="AHT104" s="10"/>
      <c r="AHU104" s="75"/>
      <c r="AHV104" s="10"/>
      <c r="AHW104" s="10"/>
      <c r="AHX104" s="76"/>
      <c r="AHY104" s="77"/>
      <c r="AHZ104" s="78"/>
      <c r="AIA104" s="78"/>
      <c r="AIB104" s="10"/>
      <c r="AIC104" s="79"/>
      <c r="AID104" s="10"/>
      <c r="AIE104" s="10"/>
      <c r="AIF104" s="75"/>
      <c r="AIG104" s="10"/>
      <c r="AIH104" s="10"/>
      <c r="AII104" s="10"/>
      <c r="AIJ104" s="75"/>
      <c r="AIK104" s="10"/>
      <c r="AIL104" s="10"/>
      <c r="AIM104" s="76"/>
      <c r="AIN104" s="77"/>
      <c r="AIO104" s="78"/>
      <c r="AIP104" s="78"/>
      <c r="AIQ104" s="10"/>
      <c r="AIR104" s="79"/>
      <c r="AIS104" s="10"/>
      <c r="AIT104" s="10"/>
      <c r="AIU104" s="75"/>
      <c r="AIV104" s="10"/>
      <c r="AIW104" s="10"/>
      <c r="AIX104" s="10"/>
      <c r="AIY104" s="75"/>
      <c r="AIZ104" s="10"/>
      <c r="AJA104" s="10"/>
      <c r="AJB104" s="76"/>
      <c r="AJC104" s="77"/>
      <c r="AJD104" s="78"/>
      <c r="AJE104" s="78"/>
      <c r="AJF104" s="10"/>
      <c r="AJG104" s="79"/>
      <c r="AJH104" s="10"/>
      <c r="AJI104" s="10"/>
      <c r="AJJ104" s="75"/>
      <c r="AJK104" s="10"/>
      <c r="AJL104" s="10"/>
      <c r="AJM104" s="10"/>
      <c r="AJN104" s="75"/>
      <c r="AJO104" s="10"/>
      <c r="AJP104" s="10"/>
      <c r="AJQ104" s="76"/>
      <c r="AJR104" s="77"/>
      <c r="AJS104" s="78"/>
      <c r="AJT104" s="78"/>
      <c r="AJU104" s="10"/>
      <c r="AJV104" s="79"/>
      <c r="AJW104" s="10"/>
      <c r="AJX104" s="10"/>
      <c r="AJY104" s="75"/>
      <c r="AJZ104" s="10"/>
      <c r="AKA104" s="10"/>
      <c r="AKB104" s="10"/>
      <c r="AKC104" s="75"/>
      <c r="AKD104" s="10"/>
      <c r="AKE104" s="10"/>
      <c r="AKF104" s="76"/>
      <c r="AKG104" s="77"/>
      <c r="AKH104" s="78"/>
      <c r="AKI104" s="78"/>
      <c r="AKJ104" s="10"/>
      <c r="AKK104" s="79"/>
      <c r="AKL104" s="10"/>
      <c r="AKM104" s="10"/>
      <c r="AKN104" s="75"/>
      <c r="AKO104" s="10"/>
      <c r="AKP104" s="10"/>
      <c r="AKQ104" s="10"/>
      <c r="AKR104" s="75"/>
      <c r="AKS104" s="10"/>
      <c r="AKT104" s="10"/>
      <c r="AKU104" s="76"/>
      <c r="AKV104" s="77"/>
      <c r="AKW104" s="78"/>
      <c r="AKX104" s="78"/>
      <c r="AKY104" s="10"/>
      <c r="AKZ104" s="79"/>
      <c r="ALA104" s="10"/>
      <c r="ALB104" s="10"/>
      <c r="ALC104" s="75"/>
      <c r="ALD104" s="10"/>
      <c r="ALE104" s="10"/>
      <c r="ALF104" s="10"/>
      <c r="ALG104" s="75"/>
      <c r="ALH104" s="10"/>
      <c r="ALI104" s="10"/>
      <c r="ALJ104" s="76"/>
      <c r="ALK104" s="77"/>
      <c r="ALL104" s="78"/>
      <c r="ALM104" s="78"/>
      <c r="ALN104" s="10"/>
      <c r="ALO104" s="79"/>
      <c r="ALP104" s="10"/>
      <c r="ALQ104" s="10"/>
      <c r="ALR104" s="75"/>
      <c r="ALS104" s="10"/>
      <c r="ALT104" s="10"/>
      <c r="ALU104" s="10"/>
      <c r="ALV104" s="75"/>
      <c r="ALW104" s="10"/>
      <c r="ALX104" s="10"/>
      <c r="ALY104" s="76"/>
      <c r="ALZ104" s="77"/>
      <c r="AMA104" s="78"/>
      <c r="AMB104" s="78"/>
      <c r="AMC104" s="10"/>
      <c r="AMD104" s="79"/>
      <c r="AME104" s="10"/>
      <c r="AMF104" s="10"/>
      <c r="AMG104" s="75"/>
      <c r="AMH104" s="10"/>
      <c r="AMI104" s="10"/>
      <c r="AMJ104" s="10"/>
      <c r="AMK104" s="75"/>
      <c r="AML104" s="10"/>
      <c r="AMM104" s="10"/>
      <c r="AMN104" s="76"/>
      <c r="AMO104" s="77"/>
      <c r="AMP104" s="78"/>
      <c r="AMQ104" s="78"/>
      <c r="AMR104" s="10"/>
      <c r="AMS104" s="79"/>
      <c r="AMT104" s="10"/>
      <c r="AMU104" s="10"/>
      <c r="AMV104" s="75"/>
      <c r="AMW104" s="10"/>
      <c r="AMX104" s="10"/>
      <c r="AMY104" s="10"/>
      <c r="AMZ104" s="75"/>
      <c r="ANA104" s="10"/>
      <c r="ANB104" s="10"/>
      <c r="ANC104" s="76"/>
      <c r="AND104" s="77"/>
      <c r="ANE104" s="78"/>
      <c r="ANF104" s="78"/>
      <c r="ANG104" s="10"/>
      <c r="ANH104" s="79"/>
      <c r="ANI104" s="10"/>
      <c r="ANJ104" s="10"/>
      <c r="ANK104" s="75"/>
      <c r="ANL104" s="10"/>
      <c r="ANM104" s="10"/>
      <c r="ANN104" s="10"/>
      <c r="ANO104" s="75"/>
      <c r="ANP104" s="10"/>
      <c r="ANQ104" s="10"/>
      <c r="ANR104" s="76"/>
      <c r="ANS104" s="77"/>
      <c r="ANT104" s="78"/>
      <c r="ANU104" s="78"/>
      <c r="ANV104" s="10"/>
      <c r="ANW104" s="79"/>
      <c r="ANX104" s="10"/>
      <c r="ANY104" s="10"/>
      <c r="ANZ104" s="75"/>
      <c r="AOA104" s="10"/>
      <c r="AOB104" s="10"/>
      <c r="AOC104" s="10"/>
      <c r="AOD104" s="75"/>
      <c r="AOE104" s="10"/>
      <c r="AOF104" s="10"/>
      <c r="AOG104" s="76"/>
      <c r="AOH104" s="77"/>
      <c r="AOI104" s="78"/>
      <c r="AOJ104" s="78"/>
      <c r="AOK104" s="10"/>
      <c r="AOL104" s="79"/>
      <c r="AOM104" s="10"/>
      <c r="AON104" s="10"/>
      <c r="AOO104" s="75"/>
      <c r="AOP104" s="10"/>
      <c r="AOQ104" s="10"/>
      <c r="AOR104" s="10"/>
      <c r="AOS104" s="75"/>
      <c r="AOT104" s="10"/>
      <c r="AOU104" s="10"/>
      <c r="AOV104" s="76"/>
      <c r="AOW104" s="77"/>
      <c r="AOX104" s="78"/>
      <c r="AOY104" s="78"/>
      <c r="AOZ104" s="10"/>
      <c r="APA104" s="79"/>
      <c r="APB104" s="10"/>
      <c r="APC104" s="10"/>
      <c r="APD104" s="75"/>
      <c r="APE104" s="10"/>
      <c r="APF104" s="10"/>
      <c r="APG104" s="10"/>
      <c r="APH104" s="75"/>
      <c r="API104" s="10"/>
      <c r="APJ104" s="10"/>
      <c r="APK104" s="76"/>
      <c r="APL104" s="77"/>
      <c r="APM104" s="78"/>
      <c r="APN104" s="78"/>
      <c r="APO104" s="10"/>
      <c r="APP104" s="79"/>
      <c r="APQ104" s="10"/>
      <c r="APR104" s="10"/>
      <c r="APS104" s="75"/>
      <c r="APT104" s="10"/>
      <c r="APU104" s="10"/>
      <c r="APV104" s="10"/>
      <c r="APW104" s="75"/>
      <c r="APX104" s="10"/>
      <c r="APY104" s="10"/>
      <c r="APZ104" s="76"/>
      <c r="AQA104" s="77"/>
      <c r="AQB104" s="78"/>
      <c r="AQC104" s="78"/>
      <c r="AQD104" s="10"/>
      <c r="AQE104" s="79"/>
      <c r="AQF104" s="10"/>
      <c r="AQG104" s="10"/>
      <c r="AQH104" s="75"/>
      <c r="AQI104" s="10"/>
      <c r="AQJ104" s="10"/>
      <c r="AQK104" s="10"/>
      <c r="AQL104" s="75"/>
      <c r="AQM104" s="10"/>
      <c r="AQN104" s="10"/>
      <c r="AQO104" s="76"/>
      <c r="AQP104" s="77"/>
      <c r="AQQ104" s="78"/>
      <c r="AQR104" s="78"/>
      <c r="AQS104" s="10"/>
      <c r="AQT104" s="79"/>
      <c r="AQU104" s="10"/>
      <c r="AQV104" s="10"/>
      <c r="AQW104" s="75"/>
      <c r="AQX104" s="10"/>
      <c r="AQY104" s="10"/>
      <c r="AQZ104" s="10"/>
      <c r="ARA104" s="75"/>
      <c r="ARB104" s="10"/>
      <c r="ARC104" s="10"/>
      <c r="ARD104" s="76"/>
      <c r="ARE104" s="77"/>
      <c r="ARF104" s="78"/>
      <c r="ARG104" s="78"/>
      <c r="ARH104" s="10"/>
      <c r="ARI104" s="79"/>
      <c r="ARJ104" s="10"/>
      <c r="ARK104" s="10"/>
      <c r="ARL104" s="75"/>
      <c r="ARM104" s="10"/>
      <c r="ARN104" s="10"/>
      <c r="ARO104" s="10"/>
      <c r="ARP104" s="75"/>
      <c r="ARQ104" s="10"/>
      <c r="ARR104" s="10"/>
      <c r="ARS104" s="76"/>
      <c r="ART104" s="77"/>
      <c r="ARU104" s="78"/>
      <c r="ARV104" s="78"/>
      <c r="ARW104" s="10"/>
      <c r="ARX104" s="79"/>
      <c r="ARY104" s="10"/>
      <c r="ARZ104" s="10"/>
      <c r="ASA104" s="75"/>
      <c r="ASB104" s="10"/>
      <c r="ASC104" s="10"/>
      <c r="ASD104" s="10"/>
      <c r="ASE104" s="75"/>
      <c r="ASF104" s="10"/>
      <c r="ASG104" s="10"/>
      <c r="ASH104" s="76"/>
      <c r="ASI104" s="77"/>
      <c r="ASJ104" s="78"/>
      <c r="ASK104" s="78"/>
      <c r="ASL104" s="10"/>
      <c r="ASM104" s="79"/>
      <c r="ASN104" s="10"/>
      <c r="ASO104" s="10"/>
      <c r="ASP104" s="75"/>
      <c r="ASQ104" s="10"/>
      <c r="ASR104" s="10"/>
      <c r="ASS104" s="10"/>
      <c r="AST104" s="75"/>
      <c r="ASU104" s="10"/>
      <c r="ASV104" s="10"/>
      <c r="ASW104" s="76"/>
      <c r="ASX104" s="77"/>
      <c r="ASY104" s="78"/>
      <c r="ASZ104" s="78"/>
      <c r="ATA104" s="10"/>
      <c r="ATB104" s="79"/>
      <c r="ATC104" s="10"/>
      <c r="ATD104" s="10"/>
      <c r="ATE104" s="75"/>
      <c r="ATF104" s="10"/>
      <c r="ATG104" s="10"/>
      <c r="ATH104" s="10"/>
      <c r="ATI104" s="75"/>
      <c r="ATJ104" s="10"/>
      <c r="ATK104" s="10"/>
      <c r="ATL104" s="76"/>
      <c r="ATM104" s="77"/>
      <c r="ATN104" s="78"/>
      <c r="ATO104" s="78"/>
      <c r="ATP104" s="10"/>
      <c r="ATQ104" s="79"/>
      <c r="ATR104" s="10"/>
      <c r="ATS104" s="10"/>
      <c r="ATT104" s="75"/>
      <c r="ATU104" s="10"/>
      <c r="ATV104" s="10"/>
      <c r="ATW104" s="10"/>
      <c r="ATX104" s="75"/>
      <c r="ATY104" s="10"/>
      <c r="ATZ104" s="10"/>
      <c r="AUA104" s="76"/>
      <c r="AUB104" s="77"/>
      <c r="AUC104" s="78"/>
      <c r="AUD104" s="78"/>
      <c r="AUE104" s="10"/>
      <c r="AUF104" s="79"/>
      <c r="AUG104" s="10"/>
      <c r="AUH104" s="10"/>
      <c r="AUI104" s="75"/>
      <c r="AUJ104" s="10"/>
      <c r="AUK104" s="10"/>
      <c r="AUL104" s="10"/>
      <c r="AUM104" s="75"/>
      <c r="AUN104" s="10"/>
      <c r="AUO104" s="10"/>
      <c r="AUP104" s="76"/>
      <c r="AUQ104" s="77"/>
      <c r="AUR104" s="78"/>
      <c r="AUS104" s="78"/>
      <c r="AUT104" s="10"/>
      <c r="AUU104" s="79"/>
      <c r="AUV104" s="10"/>
      <c r="AUW104" s="10"/>
      <c r="AUX104" s="75"/>
      <c r="AUY104" s="10"/>
      <c r="AUZ104" s="10"/>
      <c r="AVA104" s="10"/>
      <c r="AVB104" s="75"/>
      <c r="AVC104" s="10"/>
      <c r="AVD104" s="10"/>
      <c r="AVE104" s="76"/>
      <c r="AVF104" s="77"/>
      <c r="AVG104" s="78"/>
      <c r="AVH104" s="78"/>
      <c r="AVI104" s="10"/>
      <c r="AVJ104" s="79"/>
      <c r="AVK104" s="10"/>
      <c r="AVL104" s="10"/>
      <c r="AVM104" s="75"/>
      <c r="AVN104" s="10"/>
      <c r="AVO104" s="10"/>
      <c r="AVP104" s="10"/>
      <c r="AVQ104" s="75"/>
      <c r="AVR104" s="10"/>
      <c r="AVS104" s="10"/>
      <c r="AVT104" s="76"/>
      <c r="AVU104" s="77"/>
      <c r="AVV104" s="78"/>
      <c r="AVW104" s="78"/>
      <c r="AVX104" s="10"/>
      <c r="AVY104" s="79"/>
      <c r="AVZ104" s="10"/>
      <c r="AWA104" s="10"/>
      <c r="AWB104" s="75"/>
      <c r="AWC104" s="10"/>
      <c r="AWD104" s="10"/>
      <c r="AWE104" s="10"/>
      <c r="AWF104" s="75"/>
      <c r="AWG104" s="10"/>
      <c r="AWH104" s="10"/>
      <c r="AWI104" s="76"/>
      <c r="AWJ104" s="77"/>
      <c r="AWK104" s="78"/>
      <c r="AWL104" s="78"/>
      <c r="AWM104" s="10"/>
      <c r="AWN104" s="79"/>
      <c r="AWO104" s="10"/>
      <c r="AWP104" s="10"/>
      <c r="AWQ104" s="75"/>
      <c r="AWR104" s="10"/>
      <c r="AWS104" s="10"/>
      <c r="AWT104" s="10"/>
      <c r="AWU104" s="75"/>
      <c r="AWV104" s="10"/>
      <c r="AWW104" s="10"/>
      <c r="AWX104" s="76"/>
      <c r="AWY104" s="77"/>
      <c r="AWZ104" s="78"/>
      <c r="AXA104" s="78"/>
      <c r="AXB104" s="10"/>
      <c r="AXC104" s="79"/>
      <c r="AXD104" s="10"/>
      <c r="AXE104" s="10"/>
      <c r="AXF104" s="75"/>
      <c r="AXG104" s="10"/>
      <c r="AXH104" s="10"/>
      <c r="AXI104" s="10"/>
      <c r="AXJ104" s="75"/>
      <c r="AXK104" s="10"/>
      <c r="AXL104" s="10"/>
      <c r="AXM104" s="76"/>
      <c r="AXN104" s="77"/>
      <c r="AXO104" s="78"/>
      <c r="AXP104" s="78"/>
      <c r="AXQ104" s="10"/>
      <c r="AXR104" s="79"/>
      <c r="AXS104" s="10"/>
      <c r="AXT104" s="10"/>
      <c r="AXU104" s="75"/>
      <c r="AXV104" s="10"/>
      <c r="AXW104" s="10"/>
      <c r="AXX104" s="10"/>
      <c r="AXY104" s="75"/>
      <c r="AXZ104" s="10"/>
      <c r="AYA104" s="10"/>
      <c r="AYB104" s="76"/>
      <c r="AYC104" s="77"/>
      <c r="AYD104" s="78"/>
      <c r="AYE104" s="78"/>
      <c r="AYF104" s="10"/>
      <c r="AYG104" s="79"/>
      <c r="AYH104" s="10"/>
      <c r="AYI104" s="10"/>
      <c r="AYJ104" s="75"/>
      <c r="AYK104" s="10"/>
      <c r="AYL104" s="10"/>
      <c r="AYM104" s="10"/>
      <c r="AYN104" s="75"/>
      <c r="AYO104" s="10"/>
      <c r="AYP104" s="10"/>
      <c r="AYQ104" s="76"/>
      <c r="AYR104" s="77"/>
      <c r="AYS104" s="78"/>
      <c r="AYT104" s="78"/>
      <c r="AYU104" s="10"/>
      <c r="AYV104" s="79"/>
      <c r="AYW104" s="10"/>
      <c r="AYX104" s="10"/>
      <c r="AYY104" s="75"/>
      <c r="AYZ104" s="10"/>
      <c r="AZA104" s="10"/>
      <c r="AZB104" s="10"/>
      <c r="AZC104" s="75"/>
      <c r="AZD104" s="10"/>
      <c r="AZE104" s="10"/>
      <c r="AZF104" s="76"/>
      <c r="AZG104" s="77"/>
      <c r="AZH104" s="78"/>
      <c r="AZI104" s="78"/>
      <c r="AZJ104" s="10"/>
      <c r="AZK104" s="79"/>
      <c r="AZL104" s="10"/>
      <c r="AZM104" s="10"/>
      <c r="AZN104" s="75"/>
      <c r="AZO104" s="10"/>
      <c r="AZP104" s="10"/>
      <c r="AZQ104" s="10"/>
      <c r="AZR104" s="75"/>
      <c r="AZS104" s="10"/>
      <c r="AZT104" s="10"/>
      <c r="AZU104" s="76"/>
      <c r="AZV104" s="77"/>
      <c r="AZW104" s="78"/>
      <c r="AZX104" s="78"/>
      <c r="AZY104" s="10"/>
      <c r="AZZ104" s="79"/>
      <c r="BAA104" s="10"/>
      <c r="BAB104" s="10"/>
      <c r="BAC104" s="75"/>
      <c r="BAD104" s="10"/>
      <c r="BAE104" s="10"/>
      <c r="BAF104" s="10"/>
      <c r="BAG104" s="75"/>
      <c r="BAH104" s="10"/>
      <c r="BAI104" s="10"/>
      <c r="BAJ104" s="76"/>
      <c r="BAK104" s="77"/>
      <c r="BAL104" s="78"/>
      <c r="BAM104" s="78"/>
      <c r="BAN104" s="10"/>
      <c r="BAO104" s="79"/>
      <c r="BAP104" s="10"/>
      <c r="BAQ104" s="10"/>
      <c r="BAR104" s="75"/>
      <c r="BAS104" s="10"/>
      <c r="BAT104" s="10"/>
      <c r="BAU104" s="10"/>
      <c r="BAV104" s="75"/>
      <c r="BAW104" s="10"/>
      <c r="BAX104" s="10"/>
      <c r="BAY104" s="76"/>
      <c r="BAZ104" s="77"/>
      <c r="BBA104" s="78"/>
      <c r="BBB104" s="78"/>
      <c r="BBC104" s="10"/>
      <c r="BBD104" s="79"/>
      <c r="BBE104" s="10"/>
      <c r="BBF104" s="10"/>
      <c r="BBG104" s="75"/>
      <c r="BBH104" s="10"/>
      <c r="BBI104" s="10"/>
      <c r="BBJ104" s="10"/>
      <c r="BBK104" s="75"/>
      <c r="BBL104" s="10"/>
      <c r="BBM104" s="10"/>
      <c r="BBN104" s="76"/>
      <c r="BBO104" s="77"/>
      <c r="BBP104" s="78"/>
      <c r="BBQ104" s="78"/>
      <c r="BBR104" s="10"/>
      <c r="BBS104" s="79"/>
      <c r="BBT104" s="10"/>
      <c r="BBU104" s="10"/>
      <c r="BBV104" s="75"/>
      <c r="BBW104" s="10"/>
      <c r="BBX104" s="10"/>
      <c r="BBY104" s="10"/>
      <c r="BBZ104" s="75"/>
      <c r="BCA104" s="10"/>
      <c r="BCB104" s="10"/>
      <c r="BCC104" s="76"/>
      <c r="BCD104" s="77"/>
      <c r="BCE104" s="78"/>
      <c r="BCF104" s="78"/>
      <c r="BCG104" s="10"/>
      <c r="BCH104" s="79"/>
      <c r="BCI104" s="10"/>
      <c r="BCJ104" s="10"/>
      <c r="BCK104" s="75"/>
      <c r="BCL104" s="10"/>
      <c r="BCM104" s="10"/>
      <c r="BCN104" s="10"/>
      <c r="BCO104" s="75"/>
      <c r="BCP104" s="10"/>
      <c r="BCQ104" s="10"/>
      <c r="BCR104" s="76"/>
      <c r="BCS104" s="77"/>
      <c r="BCT104" s="78"/>
      <c r="BCU104" s="78"/>
      <c r="BCV104" s="10"/>
      <c r="BCW104" s="79"/>
      <c r="BCX104" s="10"/>
      <c r="BCY104" s="10"/>
      <c r="BCZ104" s="75"/>
      <c r="BDA104" s="10"/>
      <c r="BDB104" s="10"/>
      <c r="BDC104" s="10"/>
      <c r="BDD104" s="75"/>
      <c r="BDE104" s="10"/>
      <c r="BDF104" s="10"/>
      <c r="BDG104" s="76"/>
      <c r="BDH104" s="77"/>
      <c r="BDI104" s="78"/>
      <c r="BDJ104" s="78"/>
      <c r="BDK104" s="10"/>
      <c r="BDL104" s="79"/>
      <c r="BDM104" s="10"/>
      <c r="BDN104" s="10"/>
      <c r="BDO104" s="75"/>
      <c r="BDP104" s="10"/>
      <c r="BDQ104" s="10"/>
      <c r="BDR104" s="10"/>
      <c r="BDS104" s="75"/>
      <c r="BDT104" s="10"/>
      <c r="BDU104" s="10"/>
      <c r="BDV104" s="76"/>
      <c r="BDW104" s="77"/>
      <c r="BDX104" s="78"/>
      <c r="BDY104" s="78"/>
      <c r="BDZ104" s="10"/>
      <c r="BEA104" s="79"/>
      <c r="BEB104" s="10"/>
      <c r="BEC104" s="10"/>
      <c r="BED104" s="75"/>
      <c r="BEE104" s="10"/>
      <c r="BEF104" s="10"/>
      <c r="BEG104" s="10"/>
      <c r="BEH104" s="75"/>
      <c r="BEI104" s="10"/>
      <c r="BEJ104" s="10"/>
      <c r="BEK104" s="76"/>
      <c r="BEL104" s="77"/>
      <c r="BEM104" s="78"/>
      <c r="BEN104" s="78"/>
      <c r="BEO104" s="10"/>
      <c r="BEP104" s="79"/>
      <c r="BEQ104" s="10"/>
      <c r="BER104" s="10"/>
      <c r="BES104" s="75"/>
      <c r="BET104" s="10"/>
      <c r="BEU104" s="10"/>
      <c r="BEV104" s="10"/>
      <c r="BEW104" s="75"/>
      <c r="BEX104" s="10"/>
      <c r="BEY104" s="10"/>
      <c r="BEZ104" s="76"/>
      <c r="BFA104" s="77"/>
      <c r="BFB104" s="78"/>
      <c r="BFC104" s="78"/>
      <c r="BFD104" s="10"/>
      <c r="BFE104" s="79"/>
      <c r="BFF104" s="10"/>
      <c r="BFG104" s="10"/>
      <c r="BFH104" s="75"/>
      <c r="BFI104" s="10"/>
      <c r="BFJ104" s="10"/>
      <c r="BFK104" s="10"/>
      <c r="BFL104" s="75"/>
      <c r="BFM104" s="10"/>
      <c r="BFN104" s="10"/>
      <c r="BFO104" s="76"/>
      <c r="BFP104" s="77"/>
      <c r="BFQ104" s="78"/>
      <c r="BFR104" s="78"/>
      <c r="BFS104" s="10"/>
      <c r="BFT104" s="79"/>
      <c r="BFU104" s="10"/>
      <c r="BFV104" s="10"/>
      <c r="BFW104" s="75"/>
      <c r="BFX104" s="10"/>
      <c r="BFY104" s="10"/>
      <c r="BFZ104" s="10"/>
      <c r="BGA104" s="75"/>
      <c r="BGB104" s="10"/>
      <c r="BGC104" s="10"/>
      <c r="BGD104" s="76"/>
      <c r="BGE104" s="77"/>
      <c r="BGF104" s="78"/>
      <c r="BGG104" s="78"/>
      <c r="BGH104" s="10"/>
      <c r="BGI104" s="79"/>
      <c r="BGJ104" s="10"/>
      <c r="BGK104" s="10"/>
      <c r="BGL104" s="75"/>
      <c r="BGM104" s="10"/>
      <c r="BGN104" s="10"/>
      <c r="BGO104" s="10"/>
      <c r="BGP104" s="75"/>
      <c r="BGQ104" s="10"/>
      <c r="BGR104" s="10"/>
      <c r="BGS104" s="76"/>
      <c r="BGT104" s="77"/>
      <c r="BGU104" s="78"/>
      <c r="BGV104" s="78"/>
      <c r="BGW104" s="10"/>
      <c r="BGX104" s="79"/>
      <c r="BGY104" s="10"/>
      <c r="BGZ104" s="10"/>
      <c r="BHA104" s="75"/>
      <c r="BHB104" s="10"/>
      <c r="BHC104" s="10"/>
      <c r="BHD104" s="10"/>
      <c r="BHE104" s="75"/>
      <c r="BHF104" s="10"/>
      <c r="BHG104" s="10"/>
      <c r="BHH104" s="76"/>
      <c r="BHI104" s="77"/>
      <c r="BHJ104" s="78"/>
      <c r="BHK104" s="78"/>
      <c r="BHL104" s="10"/>
      <c r="BHM104" s="79"/>
      <c r="BHN104" s="10"/>
      <c r="BHO104" s="10"/>
      <c r="BHP104" s="75"/>
      <c r="BHQ104" s="10"/>
      <c r="BHR104" s="10"/>
      <c r="BHS104" s="10"/>
      <c r="BHT104" s="75"/>
      <c r="BHU104" s="10"/>
      <c r="BHV104" s="10"/>
      <c r="BHW104" s="76"/>
      <c r="BHX104" s="77"/>
      <c r="BHY104" s="78"/>
      <c r="BHZ104" s="78"/>
      <c r="BIA104" s="10"/>
      <c r="BIB104" s="79"/>
      <c r="BIC104" s="10"/>
      <c r="BID104" s="10"/>
      <c r="BIE104" s="75"/>
      <c r="BIF104" s="10"/>
      <c r="BIG104" s="10"/>
      <c r="BIH104" s="10"/>
      <c r="BII104" s="75"/>
      <c r="BIJ104" s="10"/>
      <c r="BIK104" s="10"/>
      <c r="BIL104" s="76"/>
      <c r="BIM104" s="77"/>
      <c r="BIN104" s="78"/>
      <c r="BIO104" s="78"/>
      <c r="BIP104" s="10"/>
      <c r="BIQ104" s="79"/>
      <c r="BIR104" s="10"/>
      <c r="BIS104" s="10"/>
      <c r="BIT104" s="75"/>
      <c r="BIU104" s="10"/>
      <c r="BIV104" s="10"/>
      <c r="BIW104" s="10"/>
      <c r="BIX104" s="75"/>
      <c r="BIY104" s="10"/>
      <c r="BIZ104" s="10"/>
      <c r="BJA104" s="76"/>
      <c r="BJB104" s="77"/>
      <c r="BJC104" s="78"/>
      <c r="BJD104" s="78"/>
      <c r="BJE104" s="10"/>
      <c r="BJF104" s="79"/>
      <c r="BJG104" s="10"/>
      <c r="BJH104" s="10"/>
      <c r="BJI104" s="75"/>
      <c r="BJJ104" s="10"/>
      <c r="BJK104" s="10"/>
      <c r="BJL104" s="10"/>
      <c r="BJM104" s="75"/>
      <c r="BJN104" s="10"/>
      <c r="BJO104" s="10"/>
      <c r="BJP104" s="76"/>
      <c r="BJQ104" s="77"/>
      <c r="BJR104" s="78"/>
      <c r="BJS104" s="78"/>
      <c r="BJT104" s="10"/>
      <c r="BJU104" s="79"/>
      <c r="BJV104" s="10"/>
      <c r="BJW104" s="10"/>
      <c r="BJX104" s="75"/>
      <c r="BJY104" s="10"/>
      <c r="BJZ104" s="10"/>
      <c r="BKA104" s="10"/>
      <c r="BKB104" s="75"/>
      <c r="BKC104" s="10"/>
      <c r="BKD104" s="10"/>
      <c r="BKE104" s="76"/>
      <c r="BKF104" s="77"/>
      <c r="BKG104" s="78"/>
      <c r="BKH104" s="78"/>
      <c r="BKI104" s="10"/>
      <c r="BKJ104" s="79"/>
      <c r="BKK104" s="10"/>
      <c r="BKL104" s="10"/>
      <c r="BKM104" s="75"/>
      <c r="BKN104" s="10"/>
      <c r="BKO104" s="10"/>
      <c r="BKP104" s="10"/>
      <c r="BKQ104" s="75"/>
      <c r="BKR104" s="10"/>
      <c r="BKS104" s="10"/>
      <c r="BKT104" s="76"/>
      <c r="BKU104" s="77"/>
      <c r="BKV104" s="78"/>
      <c r="BKW104" s="78"/>
      <c r="BKX104" s="10"/>
      <c r="BKY104" s="79"/>
      <c r="BKZ104" s="10"/>
      <c r="BLA104" s="10"/>
      <c r="BLB104" s="75"/>
      <c r="BLC104" s="10"/>
      <c r="BLD104" s="10"/>
      <c r="BLE104" s="10"/>
      <c r="BLF104" s="75"/>
      <c r="BLG104" s="10"/>
      <c r="BLH104" s="10"/>
      <c r="BLI104" s="76"/>
      <c r="BLJ104" s="77"/>
      <c r="BLK104" s="78"/>
      <c r="BLL104" s="78"/>
      <c r="BLM104" s="10"/>
      <c r="BLN104" s="79"/>
      <c r="BLO104" s="10"/>
      <c r="BLP104" s="10"/>
      <c r="BLQ104" s="75"/>
      <c r="BLR104" s="10"/>
      <c r="BLS104" s="10"/>
      <c r="BLT104" s="10"/>
      <c r="BLU104" s="75"/>
      <c r="BLV104" s="10"/>
      <c r="BLW104" s="10"/>
      <c r="BLX104" s="76"/>
      <c r="BLY104" s="77"/>
      <c r="BLZ104" s="78"/>
      <c r="BMA104" s="78"/>
      <c r="BMB104" s="10"/>
      <c r="BMC104" s="79"/>
      <c r="BMD104" s="10"/>
      <c r="BME104" s="10"/>
      <c r="BMF104" s="75"/>
      <c r="BMG104" s="10"/>
      <c r="BMH104" s="10"/>
      <c r="BMI104" s="10"/>
      <c r="BMJ104" s="75"/>
      <c r="BMK104" s="10"/>
      <c r="BML104" s="10"/>
      <c r="BMM104" s="76"/>
      <c r="BMN104" s="77"/>
      <c r="BMO104" s="78"/>
      <c r="BMP104" s="78"/>
      <c r="BMQ104" s="10"/>
      <c r="BMR104" s="79"/>
      <c r="BMS104" s="10"/>
      <c r="BMT104" s="10"/>
      <c r="BMU104" s="75"/>
      <c r="BMV104" s="10"/>
      <c r="BMW104" s="10"/>
      <c r="BMX104" s="10"/>
      <c r="BMY104" s="75"/>
      <c r="BMZ104" s="10"/>
      <c r="BNA104" s="10"/>
      <c r="BNB104" s="76"/>
      <c r="BNC104" s="77"/>
      <c r="BND104" s="78"/>
      <c r="BNE104" s="78"/>
      <c r="BNF104" s="10"/>
      <c r="BNG104" s="79"/>
      <c r="BNH104" s="10"/>
      <c r="BNI104" s="10"/>
      <c r="BNJ104" s="75"/>
      <c r="BNK104" s="10"/>
      <c r="BNL104" s="10"/>
      <c r="BNM104" s="10"/>
      <c r="BNN104" s="75"/>
      <c r="BNO104" s="10"/>
      <c r="BNP104" s="10"/>
      <c r="BNQ104" s="76"/>
      <c r="BNR104" s="77"/>
      <c r="BNS104" s="78"/>
      <c r="BNT104" s="78"/>
      <c r="BNU104" s="10"/>
      <c r="BNV104" s="79"/>
      <c r="BNW104" s="10"/>
      <c r="BNX104" s="10"/>
      <c r="BNY104" s="75"/>
      <c r="BNZ104" s="10"/>
      <c r="BOA104" s="10"/>
      <c r="BOB104" s="10"/>
      <c r="BOC104" s="75"/>
      <c r="BOD104" s="10"/>
      <c r="BOE104" s="10"/>
      <c r="BOF104" s="76"/>
      <c r="BOG104" s="77"/>
      <c r="BOH104" s="78"/>
      <c r="BOI104" s="78"/>
      <c r="BOJ104" s="10"/>
      <c r="BOK104" s="79"/>
      <c r="BOL104" s="10"/>
      <c r="BOM104" s="10"/>
      <c r="BON104" s="75"/>
      <c r="BOO104" s="10"/>
      <c r="BOP104" s="10"/>
      <c r="BOQ104" s="10"/>
      <c r="BOR104" s="75"/>
      <c r="BOS104" s="10"/>
      <c r="BOT104" s="10"/>
      <c r="BOU104" s="76"/>
      <c r="BOV104" s="77"/>
      <c r="BOW104" s="78"/>
      <c r="BOX104" s="78"/>
      <c r="BOY104" s="10"/>
      <c r="BOZ104" s="79"/>
      <c r="BPA104" s="10"/>
      <c r="BPB104" s="10"/>
      <c r="BPC104" s="75"/>
      <c r="BPD104" s="10"/>
      <c r="BPE104" s="10"/>
      <c r="BPF104" s="10"/>
      <c r="BPG104" s="75"/>
      <c r="BPH104" s="10"/>
      <c r="BPI104" s="10"/>
      <c r="BPJ104" s="76"/>
      <c r="BPK104" s="77"/>
      <c r="BPL104" s="78"/>
      <c r="BPM104" s="78"/>
      <c r="BPN104" s="10"/>
      <c r="BPO104" s="79"/>
      <c r="BPP104" s="10"/>
      <c r="BPQ104" s="10"/>
      <c r="BPR104" s="75"/>
      <c r="BPS104" s="10"/>
      <c r="BPT104" s="10"/>
      <c r="BPU104" s="10"/>
      <c r="BPV104" s="75"/>
      <c r="BPW104" s="10"/>
      <c r="BPX104" s="10"/>
      <c r="BPY104" s="76"/>
      <c r="BPZ104" s="77"/>
      <c r="BQA104" s="78"/>
      <c r="BQB104" s="78"/>
      <c r="BQC104" s="10"/>
      <c r="BQD104" s="79"/>
      <c r="BQE104" s="10"/>
      <c r="BQF104" s="10"/>
      <c r="BQG104" s="75"/>
      <c r="BQH104" s="10"/>
      <c r="BQI104" s="10"/>
      <c r="BQJ104" s="10"/>
      <c r="BQK104" s="75"/>
      <c r="BQL104" s="10"/>
      <c r="BQM104" s="10"/>
      <c r="BQN104" s="76"/>
      <c r="BQO104" s="77"/>
      <c r="BQP104" s="78"/>
      <c r="BQQ104" s="78"/>
      <c r="BQR104" s="10"/>
      <c r="BQS104" s="79"/>
      <c r="BQT104" s="10"/>
      <c r="BQU104" s="10"/>
      <c r="BQV104" s="75"/>
      <c r="BQW104" s="10"/>
      <c r="BQX104" s="10"/>
      <c r="BQY104" s="10"/>
      <c r="BQZ104" s="75"/>
      <c r="BRA104" s="10"/>
      <c r="BRB104" s="10"/>
      <c r="BRC104" s="76"/>
      <c r="BRD104" s="77"/>
      <c r="BRE104" s="78"/>
      <c r="BRF104" s="78"/>
      <c r="BRG104" s="10"/>
      <c r="BRH104" s="79"/>
      <c r="BRI104" s="10"/>
      <c r="BRJ104" s="10"/>
      <c r="BRK104" s="75"/>
      <c r="BRL104" s="10"/>
      <c r="BRM104" s="10"/>
      <c r="BRN104" s="10"/>
      <c r="BRO104" s="75"/>
      <c r="BRP104" s="10"/>
      <c r="BRQ104" s="10"/>
      <c r="BRR104" s="76"/>
      <c r="BRS104" s="77"/>
      <c r="BRT104" s="78"/>
      <c r="BRU104" s="78"/>
      <c r="BRV104" s="10"/>
      <c r="BRW104" s="79"/>
      <c r="BRX104" s="10"/>
      <c r="BRY104" s="10"/>
      <c r="BRZ104" s="75"/>
      <c r="BSA104" s="10"/>
      <c r="BSB104" s="10"/>
      <c r="BSC104" s="10"/>
      <c r="BSD104" s="75"/>
      <c r="BSE104" s="10"/>
      <c r="BSF104" s="10"/>
      <c r="BSG104" s="76"/>
      <c r="BSH104" s="77"/>
      <c r="BSI104" s="78"/>
      <c r="BSJ104" s="78"/>
      <c r="BSK104" s="10"/>
      <c r="BSL104" s="79"/>
      <c r="BSM104" s="10"/>
      <c r="BSN104" s="10"/>
      <c r="BSO104" s="75"/>
      <c r="BSP104" s="10"/>
      <c r="BSQ104" s="10"/>
      <c r="BSR104" s="10"/>
      <c r="BSS104" s="75"/>
      <c r="BST104" s="10"/>
      <c r="BSU104" s="10"/>
      <c r="BSV104" s="76"/>
      <c r="BSW104" s="77"/>
      <c r="BSX104" s="78"/>
      <c r="BSY104" s="78"/>
      <c r="BSZ104" s="10"/>
      <c r="BTA104" s="79"/>
      <c r="BTB104" s="10"/>
      <c r="BTC104" s="10"/>
      <c r="BTD104" s="75"/>
      <c r="BTE104" s="10"/>
      <c r="BTF104" s="10"/>
      <c r="BTG104" s="10"/>
      <c r="BTH104" s="75"/>
      <c r="BTI104" s="10"/>
      <c r="BTJ104" s="10"/>
      <c r="BTK104" s="76"/>
      <c r="BTL104" s="77"/>
      <c r="BTM104" s="78"/>
      <c r="BTN104" s="78"/>
      <c r="BTO104" s="10"/>
      <c r="BTP104" s="79"/>
      <c r="BTQ104" s="10"/>
      <c r="BTR104" s="10"/>
      <c r="BTS104" s="75"/>
      <c r="BTT104" s="10"/>
      <c r="BTU104" s="10"/>
      <c r="BTV104" s="10"/>
      <c r="BTW104" s="75"/>
      <c r="BTX104" s="10"/>
      <c r="BTY104" s="10"/>
      <c r="BTZ104" s="76"/>
      <c r="BUA104" s="77"/>
      <c r="BUB104" s="78"/>
      <c r="BUC104" s="78"/>
      <c r="BUD104" s="10"/>
      <c r="BUE104" s="79"/>
      <c r="BUF104" s="10"/>
      <c r="BUG104" s="10"/>
      <c r="BUH104" s="75"/>
      <c r="BUI104" s="10"/>
      <c r="BUJ104" s="10"/>
      <c r="BUK104" s="10"/>
      <c r="BUL104" s="75"/>
      <c r="BUM104" s="10"/>
      <c r="BUN104" s="10"/>
      <c r="BUO104" s="76"/>
      <c r="BUP104" s="77"/>
      <c r="BUQ104" s="78"/>
      <c r="BUR104" s="78"/>
      <c r="BUS104" s="10"/>
      <c r="BUT104" s="79"/>
      <c r="BUU104" s="10"/>
      <c r="BUV104" s="10"/>
      <c r="BUW104" s="75"/>
      <c r="BUX104" s="10"/>
      <c r="BUY104" s="10"/>
      <c r="BUZ104" s="10"/>
      <c r="BVA104" s="75"/>
      <c r="BVB104" s="10"/>
      <c r="BVC104" s="10"/>
      <c r="BVD104" s="76"/>
      <c r="BVE104" s="77"/>
      <c r="BVF104" s="78"/>
      <c r="BVG104" s="78"/>
      <c r="BVH104" s="10"/>
      <c r="BVI104" s="79"/>
      <c r="BVJ104" s="10"/>
      <c r="BVK104" s="10"/>
      <c r="BVL104" s="75"/>
      <c r="BVM104" s="10"/>
      <c r="BVN104" s="10"/>
      <c r="BVO104" s="10"/>
      <c r="BVP104" s="75"/>
      <c r="BVQ104" s="10"/>
      <c r="BVR104" s="10"/>
      <c r="BVS104" s="76"/>
      <c r="BVT104" s="77"/>
      <c r="BVU104" s="78"/>
      <c r="BVV104" s="78"/>
      <c r="BVW104" s="10"/>
      <c r="BVX104" s="79"/>
      <c r="BVY104" s="10"/>
      <c r="BVZ104" s="10"/>
      <c r="BWA104" s="75"/>
      <c r="BWB104" s="10"/>
      <c r="BWC104" s="10"/>
      <c r="BWD104" s="10"/>
      <c r="BWE104" s="75"/>
      <c r="BWF104" s="10"/>
      <c r="BWG104" s="10"/>
      <c r="BWH104" s="76"/>
      <c r="BWI104" s="77"/>
      <c r="BWJ104" s="78"/>
      <c r="BWK104" s="78"/>
      <c r="BWL104" s="10"/>
      <c r="BWM104" s="79"/>
      <c r="BWN104" s="10"/>
      <c r="BWO104" s="10"/>
      <c r="BWP104" s="75"/>
      <c r="BWQ104" s="10"/>
      <c r="BWR104" s="10"/>
      <c r="BWS104" s="10"/>
      <c r="BWT104" s="75"/>
      <c r="BWU104" s="10"/>
      <c r="BWV104" s="10"/>
      <c r="BWW104" s="76"/>
      <c r="BWX104" s="77"/>
      <c r="BWY104" s="78"/>
      <c r="BWZ104" s="78"/>
      <c r="BXA104" s="10"/>
      <c r="BXB104" s="79"/>
      <c r="BXC104" s="10"/>
      <c r="BXD104" s="10"/>
      <c r="BXE104" s="75"/>
      <c r="BXF104" s="10"/>
      <c r="BXG104" s="10"/>
      <c r="BXH104" s="10"/>
      <c r="BXI104" s="75"/>
      <c r="BXJ104" s="10"/>
      <c r="BXK104" s="10"/>
      <c r="BXL104" s="76"/>
      <c r="BXM104" s="77"/>
      <c r="BXN104" s="78"/>
      <c r="BXO104" s="78"/>
      <c r="BXP104" s="10"/>
      <c r="BXQ104" s="79"/>
      <c r="BXR104" s="10"/>
      <c r="BXS104" s="10"/>
      <c r="BXT104" s="75"/>
      <c r="BXU104" s="10"/>
      <c r="BXV104" s="10"/>
      <c r="BXW104" s="10"/>
      <c r="BXX104" s="75"/>
      <c r="BXY104" s="10"/>
      <c r="BXZ104" s="10"/>
      <c r="BYA104" s="76"/>
      <c r="BYB104" s="77"/>
      <c r="BYC104" s="78"/>
      <c r="BYD104" s="78"/>
      <c r="BYE104" s="10"/>
      <c r="BYF104" s="79"/>
      <c r="BYG104" s="10"/>
      <c r="BYH104" s="10"/>
      <c r="BYI104" s="75"/>
      <c r="BYJ104" s="10"/>
      <c r="BYK104" s="10"/>
      <c r="BYL104" s="10"/>
      <c r="BYM104" s="75"/>
      <c r="BYN104" s="10"/>
      <c r="BYO104" s="10"/>
      <c r="BYP104" s="76"/>
      <c r="BYQ104" s="77"/>
      <c r="BYR104" s="78"/>
      <c r="BYS104" s="78"/>
      <c r="BYT104" s="10"/>
      <c r="BYU104" s="79"/>
      <c r="BYV104" s="10"/>
      <c r="BYW104" s="10"/>
      <c r="BYX104" s="75"/>
      <c r="BYY104" s="10"/>
      <c r="BYZ104" s="10"/>
      <c r="BZA104" s="10"/>
      <c r="BZB104" s="75"/>
      <c r="BZC104" s="10"/>
      <c r="BZD104" s="10"/>
      <c r="BZE104" s="76"/>
      <c r="BZF104" s="77"/>
      <c r="BZG104" s="78"/>
      <c r="BZH104" s="78"/>
      <c r="BZI104" s="10"/>
      <c r="BZJ104" s="79"/>
      <c r="BZK104" s="10"/>
      <c r="BZL104" s="10"/>
      <c r="BZM104" s="75"/>
      <c r="BZN104" s="10"/>
      <c r="BZO104" s="10"/>
      <c r="BZP104" s="10"/>
      <c r="BZQ104" s="75"/>
      <c r="BZR104" s="10"/>
      <c r="BZS104" s="10"/>
      <c r="BZT104" s="76"/>
      <c r="BZU104" s="77"/>
      <c r="BZV104" s="78"/>
      <c r="BZW104" s="78"/>
      <c r="BZX104" s="10"/>
      <c r="BZY104" s="79"/>
      <c r="BZZ104" s="10"/>
      <c r="CAA104" s="10"/>
      <c r="CAB104" s="75"/>
      <c r="CAC104" s="10"/>
      <c r="CAD104" s="10"/>
      <c r="CAE104" s="10"/>
      <c r="CAF104" s="75"/>
      <c r="CAG104" s="10"/>
      <c r="CAH104" s="10"/>
      <c r="CAI104" s="76"/>
      <c r="CAJ104" s="77"/>
      <c r="CAK104" s="78"/>
      <c r="CAL104" s="78"/>
      <c r="CAM104" s="10"/>
      <c r="CAN104" s="79"/>
      <c r="CAO104" s="10"/>
      <c r="CAP104" s="10"/>
      <c r="CAQ104" s="75"/>
      <c r="CAR104" s="10"/>
      <c r="CAS104" s="10"/>
      <c r="CAT104" s="10"/>
      <c r="CAU104" s="75"/>
      <c r="CAV104" s="10"/>
      <c r="CAW104" s="10"/>
      <c r="CAX104" s="76"/>
      <c r="CAY104" s="77"/>
      <c r="CAZ104" s="78"/>
      <c r="CBA104" s="78"/>
      <c r="CBB104" s="10"/>
      <c r="CBC104" s="79"/>
      <c r="CBD104" s="10"/>
      <c r="CBE104" s="10"/>
      <c r="CBF104" s="75"/>
      <c r="CBG104" s="10"/>
      <c r="CBH104" s="10"/>
      <c r="CBI104" s="10"/>
      <c r="CBJ104" s="75"/>
      <c r="CBK104" s="10"/>
      <c r="CBL104" s="10"/>
      <c r="CBM104" s="76"/>
      <c r="CBN104" s="77"/>
      <c r="CBO104" s="78"/>
      <c r="CBP104" s="78"/>
      <c r="CBQ104" s="10"/>
      <c r="CBR104" s="79"/>
      <c r="CBS104" s="10"/>
      <c r="CBT104" s="10"/>
      <c r="CBU104" s="75"/>
      <c r="CBV104" s="10"/>
      <c r="CBW104" s="10"/>
      <c r="CBX104" s="10"/>
      <c r="CBY104" s="75"/>
      <c r="CBZ104" s="10"/>
      <c r="CCA104" s="10"/>
      <c r="CCB104" s="76"/>
      <c r="CCC104" s="77"/>
      <c r="CCD104" s="78"/>
      <c r="CCE104" s="78"/>
      <c r="CCF104" s="10"/>
      <c r="CCG104" s="79"/>
      <c r="CCH104" s="10"/>
      <c r="CCI104" s="10"/>
      <c r="CCJ104" s="75"/>
      <c r="CCK104" s="10"/>
      <c r="CCL104" s="10"/>
      <c r="CCM104" s="10"/>
      <c r="CCN104" s="75"/>
      <c r="CCO104" s="10"/>
      <c r="CCP104" s="10"/>
      <c r="CCQ104" s="76"/>
      <c r="CCR104" s="77"/>
      <c r="CCS104" s="78"/>
      <c r="CCT104" s="78"/>
      <c r="CCU104" s="10"/>
      <c r="CCV104" s="79"/>
      <c r="CCW104" s="10"/>
      <c r="CCX104" s="10"/>
      <c r="CCY104" s="75"/>
      <c r="CCZ104" s="10"/>
      <c r="CDA104" s="10"/>
      <c r="CDB104" s="10"/>
      <c r="CDC104" s="75"/>
      <c r="CDD104" s="10"/>
      <c r="CDE104" s="10"/>
      <c r="CDF104" s="76"/>
      <c r="CDG104" s="77"/>
      <c r="CDH104" s="78"/>
      <c r="CDI104" s="78"/>
      <c r="CDJ104" s="10"/>
      <c r="CDK104" s="79"/>
      <c r="CDL104" s="10"/>
      <c r="CDM104" s="10"/>
      <c r="CDN104" s="75"/>
      <c r="CDO104" s="10"/>
      <c r="CDP104" s="10"/>
      <c r="CDQ104" s="10"/>
      <c r="CDR104" s="75"/>
      <c r="CDS104" s="10"/>
      <c r="CDT104" s="10"/>
      <c r="CDU104" s="76"/>
      <c r="CDV104" s="77"/>
      <c r="CDW104" s="78"/>
      <c r="CDX104" s="78"/>
      <c r="CDY104" s="10"/>
      <c r="CDZ104" s="79"/>
      <c r="CEA104" s="10"/>
      <c r="CEB104" s="10"/>
      <c r="CEC104" s="75"/>
      <c r="CED104" s="10"/>
      <c r="CEE104" s="10"/>
      <c r="CEF104" s="10"/>
      <c r="CEG104" s="75"/>
      <c r="CEH104" s="10"/>
      <c r="CEI104" s="10"/>
      <c r="CEJ104" s="76"/>
      <c r="CEK104" s="77"/>
      <c r="CEL104" s="78"/>
      <c r="CEM104" s="78"/>
      <c r="CEN104" s="10"/>
      <c r="CEO104" s="79"/>
      <c r="CEP104" s="10"/>
      <c r="CEQ104" s="10"/>
      <c r="CER104" s="75"/>
      <c r="CES104" s="10"/>
      <c r="CET104" s="10"/>
      <c r="CEU104" s="10"/>
      <c r="CEV104" s="75"/>
      <c r="CEW104" s="10"/>
      <c r="CEX104" s="10"/>
      <c r="CEY104" s="76"/>
      <c r="CEZ104" s="77"/>
      <c r="CFA104" s="78"/>
      <c r="CFB104" s="78"/>
      <c r="CFC104" s="10"/>
      <c r="CFD104" s="79"/>
      <c r="CFE104" s="10"/>
      <c r="CFF104" s="10"/>
      <c r="CFG104" s="75"/>
      <c r="CFH104" s="10"/>
      <c r="CFI104" s="10"/>
      <c r="CFJ104" s="10"/>
      <c r="CFK104" s="75"/>
      <c r="CFL104" s="10"/>
      <c r="CFM104" s="10"/>
      <c r="CFN104" s="76"/>
      <c r="CFO104" s="77"/>
      <c r="CFP104" s="78"/>
      <c r="CFQ104" s="78"/>
      <c r="CFR104" s="10"/>
      <c r="CFS104" s="79"/>
      <c r="CFT104" s="10"/>
      <c r="CFU104" s="10"/>
      <c r="CFV104" s="75"/>
      <c r="CFW104" s="10"/>
      <c r="CFX104" s="10"/>
      <c r="CFY104" s="10"/>
      <c r="CFZ104" s="75"/>
      <c r="CGA104" s="10"/>
      <c r="CGB104" s="10"/>
      <c r="CGC104" s="76"/>
      <c r="CGD104" s="77"/>
      <c r="CGE104" s="78"/>
      <c r="CGF104" s="78"/>
      <c r="CGG104" s="10"/>
      <c r="CGH104" s="79"/>
      <c r="CGI104" s="10"/>
      <c r="CGJ104" s="10"/>
      <c r="CGK104" s="75"/>
      <c r="CGL104" s="10"/>
      <c r="CGM104" s="10"/>
      <c r="CGN104" s="10"/>
      <c r="CGO104" s="75"/>
      <c r="CGP104" s="10"/>
      <c r="CGQ104" s="10"/>
      <c r="CGR104" s="76"/>
      <c r="CGS104" s="77"/>
      <c r="CGT104" s="78"/>
      <c r="CGU104" s="78"/>
      <c r="CGV104" s="10"/>
      <c r="CGW104" s="79"/>
      <c r="CGX104" s="10"/>
      <c r="CGY104" s="10"/>
      <c r="CGZ104" s="75"/>
      <c r="CHA104" s="10"/>
      <c r="CHB104" s="10"/>
      <c r="CHC104" s="10"/>
      <c r="CHD104" s="75"/>
      <c r="CHE104" s="10"/>
      <c r="CHF104" s="10"/>
      <c r="CHG104" s="76"/>
      <c r="CHH104" s="77"/>
      <c r="CHI104" s="78"/>
      <c r="CHJ104" s="78"/>
      <c r="CHK104" s="10"/>
      <c r="CHL104" s="79"/>
      <c r="CHM104" s="10"/>
      <c r="CHN104" s="10"/>
      <c r="CHO104" s="75"/>
      <c r="CHP104" s="10"/>
      <c r="CHQ104" s="10"/>
      <c r="CHR104" s="10"/>
      <c r="CHS104" s="75"/>
      <c r="CHT104" s="10"/>
      <c r="CHU104" s="10"/>
      <c r="CHV104" s="76"/>
      <c r="CHW104" s="77"/>
      <c r="CHX104" s="78"/>
      <c r="CHY104" s="78"/>
      <c r="CHZ104" s="10"/>
      <c r="CIA104" s="79"/>
      <c r="CIB104" s="10"/>
      <c r="CIC104" s="10"/>
      <c r="CID104" s="75"/>
      <c r="CIE104" s="10"/>
      <c r="CIF104" s="10"/>
      <c r="CIG104" s="10"/>
      <c r="CIH104" s="75"/>
      <c r="CII104" s="10"/>
      <c r="CIJ104" s="10"/>
      <c r="CIK104" s="76"/>
      <c r="CIL104" s="77"/>
      <c r="CIM104" s="78"/>
      <c r="CIN104" s="78"/>
      <c r="CIO104" s="10"/>
      <c r="CIP104" s="79"/>
      <c r="CIQ104" s="10"/>
      <c r="CIR104" s="10"/>
      <c r="CIS104" s="75"/>
      <c r="CIT104" s="10"/>
      <c r="CIU104" s="10"/>
      <c r="CIV104" s="10"/>
      <c r="CIW104" s="75"/>
      <c r="CIX104" s="10"/>
      <c r="CIY104" s="10"/>
      <c r="CIZ104" s="76"/>
      <c r="CJA104" s="77"/>
      <c r="CJB104" s="78"/>
      <c r="CJC104" s="78"/>
      <c r="CJD104" s="10"/>
      <c r="CJE104" s="79"/>
      <c r="CJF104" s="10"/>
      <c r="CJG104" s="10"/>
      <c r="CJH104" s="75"/>
      <c r="CJI104" s="10"/>
      <c r="CJJ104" s="10"/>
      <c r="CJK104" s="10"/>
      <c r="CJL104" s="75"/>
      <c r="CJM104" s="10"/>
      <c r="CJN104" s="10"/>
      <c r="CJO104" s="76"/>
      <c r="CJP104" s="77"/>
      <c r="CJQ104" s="78"/>
      <c r="CJR104" s="78"/>
      <c r="CJS104" s="10"/>
      <c r="CJT104" s="79"/>
      <c r="CJU104" s="10"/>
      <c r="CJV104" s="10"/>
      <c r="CJW104" s="75"/>
      <c r="CJX104" s="10"/>
      <c r="CJY104" s="10"/>
      <c r="CJZ104" s="10"/>
      <c r="CKA104" s="75"/>
      <c r="CKB104" s="10"/>
      <c r="CKC104" s="10"/>
      <c r="CKD104" s="76"/>
      <c r="CKE104" s="77"/>
      <c r="CKF104" s="78"/>
      <c r="CKG104" s="78"/>
      <c r="CKH104" s="10"/>
      <c r="CKI104" s="79"/>
      <c r="CKJ104" s="10"/>
      <c r="CKK104" s="10"/>
      <c r="CKL104" s="75"/>
      <c r="CKM104" s="10"/>
      <c r="CKN104" s="10"/>
      <c r="CKO104" s="10"/>
      <c r="CKP104" s="75"/>
      <c r="CKQ104" s="10"/>
      <c r="CKR104" s="10"/>
      <c r="CKS104" s="76"/>
      <c r="CKT104" s="77"/>
      <c r="CKU104" s="78"/>
      <c r="CKV104" s="78"/>
      <c r="CKW104" s="10"/>
      <c r="CKX104" s="79"/>
      <c r="CKY104" s="10"/>
      <c r="CKZ104" s="10"/>
      <c r="CLA104" s="75"/>
      <c r="CLB104" s="10"/>
      <c r="CLC104" s="10"/>
      <c r="CLD104" s="10"/>
      <c r="CLE104" s="75"/>
      <c r="CLF104" s="10"/>
      <c r="CLG104" s="10"/>
      <c r="CLH104" s="76"/>
      <c r="CLI104" s="77"/>
      <c r="CLJ104" s="78"/>
      <c r="CLK104" s="78"/>
      <c r="CLL104" s="10"/>
      <c r="CLM104" s="79"/>
      <c r="CLN104" s="10"/>
      <c r="CLO104" s="10"/>
      <c r="CLP104" s="75"/>
      <c r="CLQ104" s="10"/>
      <c r="CLR104" s="10"/>
      <c r="CLS104" s="10"/>
      <c r="CLT104" s="75"/>
      <c r="CLU104" s="10"/>
      <c r="CLV104" s="10"/>
      <c r="CLW104" s="76"/>
      <c r="CLX104" s="77"/>
      <c r="CLY104" s="78"/>
      <c r="CLZ104" s="78"/>
      <c r="CMA104" s="10"/>
      <c r="CMB104" s="79"/>
      <c r="CMC104" s="10"/>
      <c r="CMD104" s="10"/>
      <c r="CME104" s="75"/>
      <c r="CMF104" s="10"/>
      <c r="CMG104" s="10"/>
      <c r="CMH104" s="10"/>
      <c r="CMI104" s="75"/>
      <c r="CMJ104" s="10"/>
      <c r="CMK104" s="10"/>
      <c r="CML104" s="76"/>
      <c r="CMM104" s="77"/>
      <c r="CMN104" s="78"/>
      <c r="CMO104" s="78"/>
      <c r="CMP104" s="10"/>
      <c r="CMQ104" s="79"/>
      <c r="CMR104" s="10"/>
      <c r="CMS104" s="10"/>
      <c r="CMT104" s="75"/>
      <c r="CMU104" s="10"/>
      <c r="CMV104" s="10"/>
      <c r="CMW104" s="10"/>
      <c r="CMX104" s="75"/>
      <c r="CMY104" s="10"/>
      <c r="CMZ104" s="10"/>
      <c r="CNA104" s="76"/>
      <c r="CNB104" s="77"/>
      <c r="CNC104" s="78"/>
      <c r="CND104" s="78"/>
      <c r="CNE104" s="10"/>
      <c r="CNF104" s="79"/>
      <c r="CNG104" s="10"/>
      <c r="CNH104" s="10"/>
      <c r="CNI104" s="75"/>
      <c r="CNJ104" s="10"/>
      <c r="CNK104" s="10"/>
      <c r="CNL104" s="10"/>
      <c r="CNM104" s="75"/>
      <c r="CNN104" s="10"/>
      <c r="CNO104" s="10"/>
      <c r="CNP104" s="76"/>
      <c r="CNQ104" s="77"/>
      <c r="CNR104" s="78"/>
      <c r="CNS104" s="78"/>
      <c r="CNT104" s="10"/>
      <c r="CNU104" s="79"/>
      <c r="CNV104" s="10"/>
      <c r="CNW104" s="10"/>
      <c r="CNX104" s="75"/>
      <c r="CNY104" s="10"/>
      <c r="CNZ104" s="10"/>
      <c r="COA104" s="10"/>
      <c r="COB104" s="75"/>
      <c r="COC104" s="10"/>
      <c r="COD104" s="10"/>
      <c r="COE104" s="76"/>
      <c r="COF104" s="77"/>
      <c r="COG104" s="78"/>
      <c r="COH104" s="78"/>
      <c r="COI104" s="10"/>
      <c r="COJ104" s="79"/>
      <c r="COK104" s="10"/>
      <c r="COL104" s="10"/>
      <c r="COM104" s="75"/>
      <c r="CON104" s="10"/>
      <c r="COO104" s="10"/>
      <c r="COP104" s="10"/>
      <c r="COQ104" s="75"/>
      <c r="COR104" s="10"/>
      <c r="COS104" s="10"/>
      <c r="COT104" s="76"/>
      <c r="COU104" s="77"/>
      <c r="COV104" s="78"/>
      <c r="COW104" s="78"/>
      <c r="COX104" s="10"/>
      <c r="COY104" s="79"/>
      <c r="COZ104" s="10"/>
      <c r="CPA104" s="10"/>
      <c r="CPB104" s="75"/>
      <c r="CPC104" s="10"/>
      <c r="CPD104" s="10"/>
      <c r="CPE104" s="10"/>
      <c r="CPF104" s="75"/>
      <c r="CPG104" s="10"/>
      <c r="CPH104" s="10"/>
      <c r="CPI104" s="76"/>
      <c r="CPJ104" s="77"/>
      <c r="CPK104" s="78"/>
      <c r="CPL104" s="78"/>
      <c r="CPM104" s="10"/>
      <c r="CPN104" s="79"/>
      <c r="CPO104" s="10"/>
      <c r="CPP104" s="10"/>
      <c r="CPQ104" s="75"/>
      <c r="CPR104" s="10"/>
      <c r="CPS104" s="10"/>
      <c r="CPT104" s="10"/>
      <c r="CPU104" s="75"/>
      <c r="CPV104" s="10"/>
      <c r="CPW104" s="10"/>
      <c r="CPX104" s="76"/>
      <c r="CPY104" s="77"/>
      <c r="CPZ104" s="78"/>
      <c r="CQA104" s="78"/>
      <c r="CQB104" s="10"/>
      <c r="CQC104" s="79"/>
      <c r="CQD104" s="10"/>
      <c r="CQE104" s="10"/>
      <c r="CQF104" s="75"/>
      <c r="CQG104" s="10"/>
      <c r="CQH104" s="10"/>
      <c r="CQI104" s="10"/>
      <c r="CQJ104" s="75"/>
      <c r="CQK104" s="10"/>
      <c r="CQL104" s="10"/>
      <c r="CQM104" s="76"/>
      <c r="CQN104" s="77"/>
      <c r="CQO104" s="78"/>
      <c r="CQP104" s="78"/>
      <c r="CQQ104" s="10"/>
      <c r="CQR104" s="79"/>
      <c r="CQS104" s="10"/>
      <c r="CQT104" s="10"/>
      <c r="CQU104" s="75"/>
      <c r="CQV104" s="10"/>
      <c r="CQW104" s="10"/>
      <c r="CQX104" s="10"/>
      <c r="CQY104" s="75"/>
      <c r="CQZ104" s="10"/>
      <c r="CRA104" s="10"/>
      <c r="CRB104" s="76"/>
      <c r="CRC104" s="77"/>
      <c r="CRD104" s="78"/>
      <c r="CRE104" s="78"/>
      <c r="CRF104" s="10"/>
      <c r="CRG104" s="79"/>
      <c r="CRH104" s="10"/>
      <c r="CRI104" s="10"/>
      <c r="CRJ104" s="75"/>
      <c r="CRK104" s="10"/>
      <c r="CRL104" s="10"/>
      <c r="CRM104" s="10"/>
      <c r="CRN104" s="75"/>
      <c r="CRO104" s="10"/>
      <c r="CRP104" s="10"/>
      <c r="CRQ104" s="76"/>
      <c r="CRR104" s="77"/>
      <c r="CRS104" s="78"/>
      <c r="CRT104" s="78"/>
      <c r="CRU104" s="10"/>
      <c r="CRV104" s="79"/>
      <c r="CRW104" s="10"/>
      <c r="CRX104" s="10"/>
      <c r="CRY104" s="75"/>
      <c r="CRZ104" s="10"/>
      <c r="CSA104" s="10"/>
      <c r="CSB104" s="10"/>
      <c r="CSC104" s="75"/>
      <c r="CSD104" s="10"/>
      <c r="CSE104" s="10"/>
      <c r="CSF104" s="76"/>
      <c r="CSG104" s="77"/>
      <c r="CSH104" s="78"/>
      <c r="CSI104" s="78"/>
      <c r="CSJ104" s="10"/>
      <c r="CSK104" s="79"/>
      <c r="CSL104" s="10"/>
      <c r="CSM104" s="10"/>
      <c r="CSN104" s="75"/>
      <c r="CSO104" s="10"/>
      <c r="CSP104" s="10"/>
      <c r="CSQ104" s="10"/>
      <c r="CSR104" s="75"/>
      <c r="CSS104" s="10"/>
      <c r="CST104" s="10"/>
      <c r="CSU104" s="76"/>
      <c r="CSV104" s="77"/>
      <c r="CSW104" s="78"/>
      <c r="CSX104" s="78"/>
      <c r="CSY104" s="10"/>
      <c r="CSZ104" s="79"/>
      <c r="CTA104" s="10"/>
      <c r="CTB104" s="10"/>
      <c r="CTC104" s="75"/>
      <c r="CTD104" s="10"/>
      <c r="CTE104" s="10"/>
      <c r="CTF104" s="10"/>
      <c r="CTG104" s="75"/>
      <c r="CTH104" s="10"/>
      <c r="CTI104" s="10"/>
      <c r="CTJ104" s="76"/>
      <c r="CTK104" s="77"/>
      <c r="CTL104" s="78"/>
      <c r="CTM104" s="78"/>
      <c r="CTN104" s="10"/>
      <c r="CTO104" s="79"/>
      <c r="CTP104" s="10"/>
      <c r="CTQ104" s="10"/>
      <c r="CTR104" s="75"/>
      <c r="CTS104" s="10"/>
      <c r="CTT104" s="10"/>
      <c r="CTU104" s="10"/>
      <c r="CTV104" s="75"/>
      <c r="CTW104" s="10"/>
      <c r="CTX104" s="10"/>
      <c r="CTY104" s="76"/>
      <c r="CTZ104" s="77"/>
      <c r="CUA104" s="78"/>
      <c r="CUB104" s="78"/>
      <c r="CUC104" s="10"/>
      <c r="CUD104" s="79"/>
      <c r="CUE104" s="10"/>
      <c r="CUF104" s="10"/>
      <c r="CUG104" s="75"/>
      <c r="CUH104" s="10"/>
      <c r="CUI104" s="10"/>
      <c r="CUJ104" s="10"/>
      <c r="CUK104" s="75"/>
      <c r="CUL104" s="10"/>
      <c r="CUM104" s="10"/>
      <c r="CUN104" s="76"/>
      <c r="CUO104" s="77"/>
      <c r="CUP104" s="78"/>
      <c r="CUQ104" s="78"/>
      <c r="CUR104" s="10"/>
      <c r="CUS104" s="79"/>
      <c r="CUT104" s="10"/>
      <c r="CUU104" s="10"/>
      <c r="CUV104" s="75"/>
      <c r="CUW104" s="10"/>
      <c r="CUX104" s="10"/>
      <c r="CUY104" s="10"/>
      <c r="CUZ104" s="75"/>
      <c r="CVA104" s="10"/>
      <c r="CVB104" s="10"/>
      <c r="CVC104" s="76"/>
      <c r="CVD104" s="77"/>
      <c r="CVE104" s="78"/>
      <c r="CVF104" s="78"/>
      <c r="CVG104" s="10"/>
      <c r="CVH104" s="79"/>
      <c r="CVI104" s="10"/>
      <c r="CVJ104" s="10"/>
      <c r="CVK104" s="75"/>
      <c r="CVL104" s="10"/>
      <c r="CVM104" s="10"/>
      <c r="CVN104" s="10"/>
      <c r="CVO104" s="75"/>
      <c r="CVP104" s="10"/>
      <c r="CVQ104" s="10"/>
      <c r="CVR104" s="76"/>
      <c r="CVS104" s="77"/>
      <c r="CVT104" s="78"/>
      <c r="CVU104" s="78"/>
      <c r="CVV104" s="10"/>
      <c r="CVW104" s="79"/>
      <c r="CVX104" s="10"/>
      <c r="CVY104" s="10"/>
      <c r="CVZ104" s="75"/>
      <c r="CWA104" s="10"/>
      <c r="CWB104" s="10"/>
      <c r="CWC104" s="10"/>
      <c r="CWD104" s="75"/>
      <c r="CWE104" s="10"/>
      <c r="CWF104" s="10"/>
      <c r="CWG104" s="76"/>
      <c r="CWH104" s="77"/>
      <c r="CWI104" s="78"/>
      <c r="CWJ104" s="78"/>
      <c r="CWK104" s="10"/>
      <c r="CWL104" s="79"/>
      <c r="CWM104" s="10"/>
      <c r="CWN104" s="10"/>
      <c r="CWO104" s="75"/>
      <c r="CWP104" s="10"/>
      <c r="CWQ104" s="10"/>
      <c r="CWR104" s="10"/>
      <c r="CWS104" s="75"/>
      <c r="CWT104" s="10"/>
      <c r="CWU104" s="10"/>
      <c r="CWV104" s="76"/>
      <c r="CWW104" s="77"/>
      <c r="CWX104" s="78"/>
      <c r="CWY104" s="78"/>
      <c r="CWZ104" s="10"/>
      <c r="CXA104" s="79"/>
      <c r="CXB104" s="10"/>
      <c r="CXC104" s="10"/>
      <c r="CXD104" s="75"/>
      <c r="CXE104" s="10"/>
      <c r="CXF104" s="10"/>
      <c r="CXG104" s="10"/>
      <c r="CXH104" s="75"/>
      <c r="CXI104" s="10"/>
      <c r="CXJ104" s="10"/>
      <c r="CXK104" s="76"/>
      <c r="CXL104" s="77"/>
      <c r="CXM104" s="78"/>
      <c r="CXN104" s="78"/>
      <c r="CXO104" s="10"/>
      <c r="CXP104" s="79"/>
      <c r="CXQ104" s="10"/>
      <c r="CXR104" s="10"/>
      <c r="CXS104" s="75"/>
      <c r="CXT104" s="10"/>
      <c r="CXU104" s="10"/>
      <c r="CXV104" s="10"/>
      <c r="CXW104" s="75"/>
      <c r="CXX104" s="10"/>
      <c r="CXY104" s="10"/>
      <c r="CXZ104" s="76"/>
      <c r="CYA104" s="77"/>
      <c r="CYB104" s="78"/>
      <c r="CYC104" s="78"/>
      <c r="CYD104" s="10"/>
      <c r="CYE104" s="79"/>
      <c r="CYF104" s="10"/>
      <c r="CYG104" s="10"/>
      <c r="CYH104" s="75"/>
      <c r="CYI104" s="10"/>
      <c r="CYJ104" s="10"/>
      <c r="CYK104" s="10"/>
      <c r="CYL104" s="75"/>
      <c r="CYM104" s="10"/>
      <c r="CYN104" s="10"/>
      <c r="CYO104" s="76"/>
      <c r="CYP104" s="77"/>
      <c r="CYQ104" s="78"/>
      <c r="CYR104" s="78"/>
      <c r="CYS104" s="10"/>
      <c r="CYT104" s="79"/>
      <c r="CYU104" s="10"/>
      <c r="CYV104" s="10"/>
      <c r="CYW104" s="75"/>
      <c r="CYX104" s="10"/>
      <c r="CYY104" s="10"/>
      <c r="CYZ104" s="10"/>
      <c r="CZA104" s="75"/>
      <c r="CZB104" s="10"/>
      <c r="CZC104" s="10"/>
      <c r="CZD104" s="76"/>
      <c r="CZE104" s="77"/>
      <c r="CZF104" s="78"/>
      <c r="CZG104" s="78"/>
      <c r="CZH104" s="10"/>
      <c r="CZI104" s="79"/>
      <c r="CZJ104" s="10"/>
      <c r="CZK104" s="10"/>
      <c r="CZL104" s="75"/>
      <c r="CZM104" s="10"/>
      <c r="CZN104" s="10"/>
      <c r="CZO104" s="10"/>
      <c r="CZP104" s="75"/>
      <c r="CZQ104" s="10"/>
      <c r="CZR104" s="10"/>
      <c r="CZS104" s="76"/>
      <c r="CZT104" s="77"/>
      <c r="CZU104" s="78"/>
      <c r="CZV104" s="78"/>
      <c r="CZW104" s="10"/>
      <c r="CZX104" s="79"/>
      <c r="CZY104" s="10"/>
      <c r="CZZ104" s="10"/>
      <c r="DAA104" s="75"/>
      <c r="DAB104" s="10"/>
      <c r="DAC104" s="10"/>
      <c r="DAD104" s="10"/>
      <c r="DAE104" s="75"/>
      <c r="DAF104" s="10"/>
      <c r="DAG104" s="10"/>
      <c r="DAH104" s="76"/>
      <c r="DAI104" s="77"/>
      <c r="DAJ104" s="78"/>
      <c r="DAK104" s="78"/>
      <c r="DAL104" s="10"/>
      <c r="DAM104" s="79"/>
      <c r="DAN104" s="10"/>
      <c r="DAO104" s="10"/>
      <c r="DAP104" s="75"/>
      <c r="DAQ104" s="10"/>
      <c r="DAR104" s="10"/>
      <c r="DAS104" s="10"/>
      <c r="DAT104" s="75"/>
      <c r="DAU104" s="10"/>
      <c r="DAV104" s="10"/>
      <c r="DAW104" s="76"/>
      <c r="DAX104" s="77"/>
      <c r="DAY104" s="78"/>
      <c r="DAZ104" s="78"/>
      <c r="DBA104" s="10"/>
      <c r="DBB104" s="79"/>
      <c r="DBC104" s="10"/>
      <c r="DBD104" s="10"/>
      <c r="DBE104" s="75"/>
      <c r="DBF104" s="10"/>
      <c r="DBG104" s="10"/>
      <c r="DBH104" s="10"/>
      <c r="DBI104" s="75"/>
      <c r="DBJ104" s="10"/>
      <c r="DBK104" s="10"/>
      <c r="DBL104" s="76"/>
      <c r="DBM104" s="77"/>
      <c r="DBN104" s="78"/>
      <c r="DBO104" s="78"/>
      <c r="DBP104" s="10"/>
      <c r="DBQ104" s="79"/>
      <c r="DBR104" s="10"/>
      <c r="DBS104" s="10"/>
      <c r="DBT104" s="75"/>
      <c r="DBU104" s="10"/>
      <c r="DBV104" s="10"/>
      <c r="DBW104" s="10"/>
      <c r="DBX104" s="75"/>
      <c r="DBY104" s="10"/>
      <c r="DBZ104" s="10"/>
      <c r="DCA104" s="76"/>
      <c r="DCB104" s="77"/>
      <c r="DCC104" s="78"/>
      <c r="DCD104" s="78"/>
      <c r="DCE104" s="10"/>
      <c r="DCF104" s="79"/>
      <c r="DCG104" s="10"/>
      <c r="DCH104" s="10"/>
      <c r="DCI104" s="75"/>
      <c r="DCJ104" s="10"/>
      <c r="DCK104" s="10"/>
      <c r="DCL104" s="10"/>
      <c r="DCM104" s="75"/>
      <c r="DCN104" s="10"/>
      <c r="DCO104" s="10"/>
      <c r="DCP104" s="76"/>
      <c r="DCQ104" s="77"/>
      <c r="DCR104" s="78"/>
      <c r="DCS104" s="78"/>
      <c r="DCT104" s="10"/>
      <c r="DCU104" s="79"/>
      <c r="DCV104" s="10"/>
      <c r="DCW104" s="10"/>
      <c r="DCX104" s="75"/>
      <c r="DCY104" s="10"/>
      <c r="DCZ104" s="10"/>
      <c r="DDA104" s="10"/>
      <c r="DDB104" s="75"/>
      <c r="DDC104" s="10"/>
      <c r="DDD104" s="10"/>
      <c r="DDE104" s="76"/>
      <c r="DDF104" s="77"/>
      <c r="DDG104" s="78"/>
      <c r="DDH104" s="78"/>
      <c r="DDI104" s="10"/>
      <c r="DDJ104" s="79"/>
      <c r="DDK104" s="10"/>
      <c r="DDL104" s="10"/>
      <c r="DDM104" s="75"/>
      <c r="DDN104" s="10"/>
      <c r="DDO104" s="10"/>
      <c r="DDP104" s="10"/>
      <c r="DDQ104" s="75"/>
      <c r="DDR104" s="10"/>
      <c r="DDS104" s="10"/>
      <c r="DDT104" s="76"/>
      <c r="DDU104" s="77"/>
      <c r="DDV104" s="78"/>
      <c r="DDW104" s="78"/>
      <c r="DDX104" s="10"/>
      <c r="DDY104" s="79"/>
      <c r="DDZ104" s="10"/>
      <c r="DEA104" s="10"/>
      <c r="DEB104" s="75"/>
      <c r="DEC104" s="10"/>
      <c r="DED104" s="10"/>
      <c r="DEE104" s="10"/>
      <c r="DEF104" s="75"/>
      <c r="DEG104" s="10"/>
      <c r="DEH104" s="10"/>
      <c r="DEI104" s="76"/>
      <c r="DEJ104" s="77"/>
      <c r="DEK104" s="78"/>
      <c r="DEL104" s="78"/>
      <c r="DEM104" s="10"/>
      <c r="DEN104" s="79"/>
      <c r="DEO104" s="10"/>
      <c r="DEP104" s="10"/>
      <c r="DEQ104" s="75"/>
      <c r="DER104" s="10"/>
      <c r="DES104" s="10"/>
      <c r="DET104" s="10"/>
      <c r="DEU104" s="75"/>
      <c r="DEV104" s="10"/>
      <c r="DEW104" s="10"/>
      <c r="DEX104" s="76"/>
      <c r="DEY104" s="77"/>
      <c r="DEZ104" s="78"/>
      <c r="DFA104" s="78"/>
      <c r="DFB104" s="10"/>
      <c r="DFC104" s="79"/>
      <c r="DFD104" s="10"/>
      <c r="DFE104" s="10"/>
      <c r="DFF104" s="75"/>
      <c r="DFG104" s="10"/>
      <c r="DFH104" s="10"/>
      <c r="DFI104" s="10"/>
      <c r="DFJ104" s="75"/>
      <c r="DFK104" s="10"/>
      <c r="DFL104" s="10"/>
      <c r="DFM104" s="76"/>
      <c r="DFN104" s="77"/>
      <c r="DFO104" s="78"/>
      <c r="DFP104" s="78"/>
      <c r="DFQ104" s="10"/>
      <c r="DFR104" s="79"/>
      <c r="DFS104" s="10"/>
      <c r="DFT104" s="10"/>
      <c r="DFU104" s="75"/>
      <c r="DFV104" s="10"/>
      <c r="DFW104" s="10"/>
      <c r="DFX104" s="10"/>
      <c r="DFY104" s="75"/>
      <c r="DFZ104" s="10"/>
      <c r="DGA104" s="10"/>
      <c r="DGB104" s="76"/>
      <c r="DGC104" s="77"/>
      <c r="DGD104" s="78"/>
      <c r="DGE104" s="78"/>
      <c r="DGF104" s="10"/>
      <c r="DGG104" s="79"/>
      <c r="DGH104" s="10"/>
      <c r="DGI104" s="10"/>
      <c r="DGJ104" s="75"/>
      <c r="DGK104" s="10"/>
      <c r="DGL104" s="10"/>
      <c r="DGM104" s="10"/>
      <c r="DGN104" s="75"/>
      <c r="DGO104" s="10"/>
      <c r="DGP104" s="10"/>
      <c r="DGQ104" s="76"/>
      <c r="DGR104" s="77"/>
      <c r="DGS104" s="78"/>
      <c r="DGT104" s="78"/>
      <c r="DGU104" s="10"/>
      <c r="DGV104" s="79"/>
      <c r="DGW104" s="10"/>
      <c r="DGX104" s="10"/>
      <c r="DGY104" s="75"/>
      <c r="DGZ104" s="10"/>
      <c r="DHA104" s="10"/>
      <c r="DHB104" s="10"/>
      <c r="DHC104" s="75"/>
      <c r="DHD104" s="10"/>
      <c r="DHE104" s="10"/>
      <c r="DHF104" s="76"/>
      <c r="DHG104" s="77"/>
      <c r="DHH104" s="78"/>
      <c r="DHI104" s="78"/>
      <c r="DHJ104" s="10"/>
      <c r="DHK104" s="79"/>
      <c r="DHL104" s="10"/>
      <c r="DHM104" s="10"/>
      <c r="DHN104" s="75"/>
      <c r="DHO104" s="10"/>
      <c r="DHP104" s="10"/>
      <c r="DHQ104" s="10"/>
      <c r="DHR104" s="75"/>
      <c r="DHS104" s="10"/>
      <c r="DHT104" s="10"/>
      <c r="DHU104" s="76"/>
      <c r="DHV104" s="77"/>
      <c r="DHW104" s="78"/>
      <c r="DHX104" s="78"/>
      <c r="DHY104" s="10"/>
      <c r="DHZ104" s="79"/>
      <c r="DIA104" s="10"/>
      <c r="DIB104" s="10"/>
      <c r="DIC104" s="75"/>
      <c r="DID104" s="10"/>
      <c r="DIE104" s="10"/>
      <c r="DIF104" s="10"/>
      <c r="DIG104" s="75"/>
      <c r="DIH104" s="10"/>
      <c r="DII104" s="10"/>
      <c r="DIJ104" s="76"/>
      <c r="DIK104" s="77"/>
      <c r="DIL104" s="78"/>
      <c r="DIM104" s="78"/>
      <c r="DIN104" s="10"/>
      <c r="DIO104" s="79"/>
      <c r="DIP104" s="10"/>
      <c r="DIQ104" s="10"/>
      <c r="DIR104" s="75"/>
      <c r="DIS104" s="10"/>
      <c r="DIT104" s="10"/>
      <c r="DIU104" s="10"/>
      <c r="DIV104" s="75"/>
      <c r="DIW104" s="10"/>
      <c r="DIX104" s="10"/>
      <c r="DIY104" s="76"/>
      <c r="DIZ104" s="77"/>
      <c r="DJA104" s="78"/>
      <c r="DJB104" s="78"/>
      <c r="DJC104" s="10"/>
      <c r="DJD104" s="79"/>
      <c r="DJE104" s="10"/>
      <c r="DJF104" s="10"/>
      <c r="DJG104" s="75"/>
      <c r="DJH104" s="10"/>
      <c r="DJI104" s="10"/>
      <c r="DJJ104" s="10"/>
      <c r="DJK104" s="75"/>
      <c r="DJL104" s="10"/>
      <c r="DJM104" s="10"/>
      <c r="DJN104" s="76"/>
      <c r="DJO104" s="77"/>
      <c r="DJP104" s="78"/>
      <c r="DJQ104" s="78"/>
      <c r="DJR104" s="10"/>
      <c r="DJS104" s="79"/>
      <c r="DJT104" s="10"/>
      <c r="DJU104" s="10"/>
      <c r="DJV104" s="75"/>
      <c r="DJW104" s="10"/>
      <c r="DJX104" s="10"/>
      <c r="DJY104" s="10"/>
      <c r="DJZ104" s="75"/>
      <c r="DKA104" s="10"/>
      <c r="DKB104" s="10"/>
      <c r="DKC104" s="76"/>
      <c r="DKD104" s="77"/>
      <c r="DKE104" s="78"/>
      <c r="DKF104" s="78"/>
      <c r="DKG104" s="10"/>
      <c r="DKH104" s="79"/>
      <c r="DKI104" s="10"/>
      <c r="DKJ104" s="10"/>
      <c r="DKK104" s="75"/>
      <c r="DKL104" s="10"/>
      <c r="DKM104" s="10"/>
      <c r="DKN104" s="10"/>
      <c r="DKO104" s="75"/>
      <c r="DKP104" s="10"/>
      <c r="DKQ104" s="10"/>
      <c r="DKR104" s="76"/>
      <c r="DKS104" s="77"/>
      <c r="DKT104" s="78"/>
      <c r="DKU104" s="78"/>
      <c r="DKV104" s="10"/>
      <c r="DKW104" s="79"/>
      <c r="DKX104" s="10"/>
      <c r="DKY104" s="10"/>
      <c r="DKZ104" s="75"/>
      <c r="DLA104" s="10"/>
      <c r="DLB104" s="10"/>
      <c r="DLC104" s="10"/>
      <c r="DLD104" s="75"/>
      <c r="DLE104" s="10"/>
      <c r="DLF104" s="10"/>
      <c r="DLG104" s="76"/>
      <c r="DLH104" s="77"/>
      <c r="DLI104" s="78"/>
      <c r="DLJ104" s="78"/>
      <c r="DLK104" s="10"/>
      <c r="DLL104" s="79"/>
      <c r="DLM104" s="10"/>
      <c r="DLN104" s="10"/>
      <c r="DLO104" s="75"/>
      <c r="DLP104" s="10"/>
      <c r="DLQ104" s="10"/>
      <c r="DLR104" s="10"/>
      <c r="DLS104" s="75"/>
      <c r="DLT104" s="10"/>
      <c r="DLU104" s="10"/>
      <c r="DLV104" s="76"/>
      <c r="DLW104" s="77"/>
      <c r="DLX104" s="78"/>
      <c r="DLY104" s="78"/>
      <c r="DLZ104" s="10"/>
      <c r="DMA104" s="79"/>
      <c r="DMB104" s="10"/>
      <c r="DMC104" s="10"/>
      <c r="DMD104" s="75"/>
      <c r="DME104" s="10"/>
      <c r="DMF104" s="10"/>
      <c r="DMG104" s="10"/>
      <c r="DMH104" s="75"/>
      <c r="DMI104" s="10"/>
      <c r="DMJ104" s="10"/>
      <c r="DMK104" s="76"/>
      <c r="DML104" s="77"/>
      <c r="DMM104" s="78"/>
      <c r="DMN104" s="78"/>
      <c r="DMO104" s="10"/>
      <c r="DMP104" s="79"/>
      <c r="DMQ104" s="10"/>
      <c r="DMR104" s="10"/>
      <c r="DMS104" s="75"/>
      <c r="DMT104" s="10"/>
      <c r="DMU104" s="10"/>
      <c r="DMV104" s="10"/>
      <c r="DMW104" s="75"/>
      <c r="DMX104" s="10"/>
      <c r="DMY104" s="10"/>
      <c r="DMZ104" s="76"/>
      <c r="DNA104" s="77"/>
      <c r="DNB104" s="78"/>
      <c r="DNC104" s="78"/>
      <c r="DND104" s="10"/>
      <c r="DNE104" s="79"/>
      <c r="DNF104" s="10"/>
      <c r="DNG104" s="10"/>
      <c r="DNH104" s="75"/>
      <c r="DNI104" s="10"/>
      <c r="DNJ104" s="10"/>
      <c r="DNK104" s="10"/>
      <c r="DNL104" s="75"/>
      <c r="DNM104" s="10"/>
      <c r="DNN104" s="10"/>
      <c r="DNO104" s="76"/>
      <c r="DNP104" s="77"/>
      <c r="DNQ104" s="78"/>
      <c r="DNR104" s="78"/>
      <c r="DNS104" s="10"/>
      <c r="DNT104" s="79"/>
      <c r="DNU104" s="10"/>
      <c r="DNV104" s="10"/>
      <c r="DNW104" s="75"/>
      <c r="DNX104" s="10"/>
      <c r="DNY104" s="10"/>
      <c r="DNZ104" s="10"/>
      <c r="DOA104" s="75"/>
      <c r="DOB104" s="10"/>
      <c r="DOC104" s="10"/>
      <c r="DOD104" s="76"/>
      <c r="DOE104" s="77"/>
      <c r="DOF104" s="78"/>
      <c r="DOG104" s="78"/>
      <c r="DOH104" s="10"/>
      <c r="DOI104" s="79"/>
      <c r="DOJ104" s="10"/>
      <c r="DOK104" s="10"/>
      <c r="DOL104" s="75"/>
      <c r="DOM104" s="10"/>
      <c r="DON104" s="10"/>
      <c r="DOO104" s="10"/>
      <c r="DOP104" s="75"/>
      <c r="DOQ104" s="10"/>
      <c r="DOR104" s="10"/>
      <c r="DOS104" s="76"/>
      <c r="DOT104" s="77"/>
      <c r="DOU104" s="78"/>
      <c r="DOV104" s="78"/>
      <c r="DOW104" s="10"/>
      <c r="DOX104" s="79"/>
      <c r="DOY104" s="10"/>
      <c r="DOZ104" s="10"/>
      <c r="DPA104" s="75"/>
      <c r="DPB104" s="10"/>
      <c r="DPC104" s="10"/>
      <c r="DPD104" s="10"/>
      <c r="DPE104" s="75"/>
      <c r="DPF104" s="10"/>
      <c r="DPG104" s="10"/>
      <c r="DPH104" s="76"/>
      <c r="DPI104" s="77"/>
      <c r="DPJ104" s="78"/>
      <c r="DPK104" s="78"/>
      <c r="DPL104" s="10"/>
      <c r="DPM104" s="79"/>
      <c r="DPN104" s="10"/>
      <c r="DPO104" s="10"/>
      <c r="DPP104" s="75"/>
      <c r="DPQ104" s="10"/>
      <c r="DPR104" s="10"/>
      <c r="DPS104" s="10"/>
      <c r="DPT104" s="75"/>
      <c r="DPU104" s="10"/>
      <c r="DPV104" s="10"/>
      <c r="DPW104" s="76"/>
      <c r="DPX104" s="77"/>
      <c r="DPY104" s="78"/>
      <c r="DPZ104" s="78"/>
      <c r="DQA104" s="10"/>
      <c r="DQB104" s="79"/>
      <c r="DQC104" s="10"/>
      <c r="DQD104" s="10"/>
      <c r="DQE104" s="75"/>
      <c r="DQF104" s="10"/>
      <c r="DQG104" s="10"/>
      <c r="DQH104" s="10"/>
      <c r="DQI104" s="75"/>
      <c r="DQJ104" s="10"/>
      <c r="DQK104" s="10"/>
      <c r="DQL104" s="76"/>
      <c r="DQM104" s="77"/>
      <c r="DQN104" s="78"/>
      <c r="DQO104" s="78"/>
      <c r="DQP104" s="10"/>
      <c r="DQQ104" s="79"/>
      <c r="DQR104" s="10"/>
      <c r="DQS104" s="10"/>
      <c r="DQT104" s="75"/>
      <c r="DQU104" s="10"/>
      <c r="DQV104" s="10"/>
      <c r="DQW104" s="10"/>
      <c r="DQX104" s="75"/>
      <c r="DQY104" s="10"/>
      <c r="DQZ104" s="10"/>
      <c r="DRA104" s="76"/>
      <c r="DRB104" s="77"/>
      <c r="DRC104" s="78"/>
      <c r="DRD104" s="78"/>
      <c r="DRE104" s="10"/>
      <c r="DRF104" s="79"/>
      <c r="DRG104" s="10"/>
      <c r="DRH104" s="10"/>
      <c r="DRI104" s="75"/>
      <c r="DRJ104" s="10"/>
      <c r="DRK104" s="10"/>
      <c r="DRL104" s="10"/>
      <c r="DRM104" s="75"/>
      <c r="DRN104" s="10"/>
      <c r="DRO104" s="10"/>
      <c r="DRP104" s="76"/>
      <c r="DRQ104" s="77"/>
      <c r="DRR104" s="78"/>
      <c r="DRS104" s="78"/>
      <c r="DRT104" s="10"/>
      <c r="DRU104" s="79"/>
      <c r="DRV104" s="10"/>
      <c r="DRW104" s="10"/>
      <c r="DRX104" s="75"/>
      <c r="DRY104" s="10"/>
      <c r="DRZ104" s="10"/>
      <c r="DSA104" s="10"/>
      <c r="DSB104" s="75"/>
      <c r="DSC104" s="10"/>
      <c r="DSD104" s="10"/>
      <c r="DSE104" s="76"/>
      <c r="DSF104" s="77"/>
      <c r="DSG104" s="78"/>
      <c r="DSH104" s="78"/>
      <c r="DSI104" s="10"/>
      <c r="DSJ104" s="79"/>
      <c r="DSK104" s="10"/>
      <c r="DSL104" s="10"/>
      <c r="DSM104" s="75"/>
      <c r="DSN104" s="10"/>
      <c r="DSO104" s="10"/>
      <c r="DSP104" s="10"/>
      <c r="DSQ104" s="75"/>
      <c r="DSR104" s="10"/>
      <c r="DSS104" s="10"/>
      <c r="DST104" s="76"/>
      <c r="DSU104" s="77"/>
      <c r="DSV104" s="78"/>
      <c r="DSW104" s="78"/>
      <c r="DSX104" s="10"/>
      <c r="DSY104" s="79"/>
      <c r="DSZ104" s="10"/>
      <c r="DTA104" s="10"/>
      <c r="DTB104" s="75"/>
      <c r="DTC104" s="10"/>
      <c r="DTD104" s="10"/>
      <c r="DTE104" s="10"/>
      <c r="DTF104" s="75"/>
      <c r="DTG104" s="10"/>
      <c r="DTH104" s="10"/>
      <c r="DTI104" s="76"/>
      <c r="DTJ104" s="77"/>
      <c r="DTK104" s="78"/>
      <c r="DTL104" s="78"/>
      <c r="DTM104" s="10"/>
      <c r="DTN104" s="79"/>
      <c r="DTO104" s="10"/>
      <c r="DTP104" s="10"/>
      <c r="DTQ104" s="75"/>
      <c r="DTR104" s="10"/>
      <c r="DTS104" s="10"/>
      <c r="DTT104" s="10"/>
      <c r="DTU104" s="75"/>
      <c r="DTV104" s="10"/>
      <c r="DTW104" s="10"/>
      <c r="DTX104" s="76"/>
      <c r="DTY104" s="77"/>
      <c r="DTZ104" s="78"/>
      <c r="DUA104" s="78"/>
      <c r="DUB104" s="10"/>
      <c r="DUC104" s="79"/>
      <c r="DUD104" s="10"/>
      <c r="DUE104" s="10"/>
      <c r="DUF104" s="75"/>
      <c r="DUG104" s="10"/>
      <c r="DUH104" s="10"/>
      <c r="DUI104" s="10"/>
      <c r="DUJ104" s="75"/>
      <c r="DUK104" s="10"/>
      <c r="DUL104" s="10"/>
      <c r="DUM104" s="76"/>
      <c r="DUN104" s="77"/>
      <c r="DUO104" s="78"/>
      <c r="DUP104" s="78"/>
      <c r="DUQ104" s="10"/>
      <c r="DUR104" s="79"/>
      <c r="DUS104" s="10"/>
      <c r="DUT104" s="10"/>
      <c r="DUU104" s="75"/>
      <c r="DUV104" s="10"/>
      <c r="DUW104" s="10"/>
      <c r="DUX104" s="10"/>
      <c r="DUY104" s="75"/>
      <c r="DUZ104" s="10"/>
      <c r="DVA104" s="10"/>
      <c r="DVB104" s="76"/>
      <c r="DVC104" s="77"/>
      <c r="DVD104" s="78"/>
      <c r="DVE104" s="78"/>
      <c r="DVF104" s="10"/>
      <c r="DVG104" s="79"/>
      <c r="DVH104" s="10"/>
      <c r="DVI104" s="10"/>
      <c r="DVJ104" s="75"/>
      <c r="DVK104" s="10"/>
      <c r="DVL104" s="10"/>
      <c r="DVM104" s="10"/>
      <c r="DVN104" s="75"/>
      <c r="DVO104" s="10"/>
      <c r="DVP104" s="10"/>
      <c r="DVQ104" s="76"/>
      <c r="DVR104" s="77"/>
      <c r="DVS104" s="78"/>
      <c r="DVT104" s="78"/>
      <c r="DVU104" s="10"/>
      <c r="DVV104" s="79"/>
      <c r="DVW104" s="10"/>
      <c r="DVX104" s="10"/>
      <c r="DVY104" s="75"/>
      <c r="DVZ104" s="10"/>
      <c r="DWA104" s="10"/>
      <c r="DWB104" s="10"/>
      <c r="DWC104" s="75"/>
      <c r="DWD104" s="10"/>
      <c r="DWE104" s="10"/>
      <c r="DWF104" s="76"/>
      <c r="DWG104" s="77"/>
      <c r="DWH104" s="78"/>
      <c r="DWI104" s="78"/>
      <c r="DWJ104" s="10"/>
      <c r="DWK104" s="79"/>
      <c r="DWL104" s="10"/>
      <c r="DWM104" s="10"/>
      <c r="DWN104" s="75"/>
      <c r="DWO104" s="10"/>
      <c r="DWP104" s="10"/>
      <c r="DWQ104" s="10"/>
      <c r="DWR104" s="75"/>
      <c r="DWS104" s="10"/>
      <c r="DWT104" s="10"/>
      <c r="DWU104" s="76"/>
      <c r="DWV104" s="77"/>
      <c r="DWW104" s="78"/>
      <c r="DWX104" s="78"/>
      <c r="DWY104" s="10"/>
      <c r="DWZ104" s="79"/>
      <c r="DXA104" s="10"/>
      <c r="DXB104" s="10"/>
      <c r="DXC104" s="75"/>
      <c r="DXD104" s="10"/>
      <c r="DXE104" s="10"/>
      <c r="DXF104" s="10"/>
      <c r="DXG104" s="75"/>
      <c r="DXH104" s="10"/>
      <c r="DXI104" s="10"/>
      <c r="DXJ104" s="76"/>
      <c r="DXK104" s="77"/>
      <c r="DXL104" s="78"/>
      <c r="DXM104" s="78"/>
      <c r="DXN104" s="10"/>
      <c r="DXO104" s="79"/>
      <c r="DXP104" s="10"/>
      <c r="DXQ104" s="10"/>
      <c r="DXR104" s="75"/>
      <c r="DXS104" s="10"/>
      <c r="DXT104" s="10"/>
      <c r="DXU104" s="10"/>
      <c r="DXV104" s="75"/>
      <c r="DXW104" s="10"/>
      <c r="DXX104" s="10"/>
      <c r="DXY104" s="76"/>
      <c r="DXZ104" s="77"/>
      <c r="DYA104" s="78"/>
      <c r="DYB104" s="78"/>
      <c r="DYC104" s="10"/>
      <c r="DYD104" s="79"/>
      <c r="DYE104" s="10"/>
      <c r="DYF104" s="10"/>
      <c r="DYG104" s="75"/>
      <c r="DYH104" s="10"/>
      <c r="DYI104" s="10"/>
      <c r="DYJ104" s="10"/>
      <c r="DYK104" s="75"/>
      <c r="DYL104" s="10"/>
      <c r="DYM104" s="10"/>
      <c r="DYN104" s="76"/>
      <c r="DYO104" s="77"/>
      <c r="DYP104" s="78"/>
      <c r="DYQ104" s="78"/>
      <c r="DYR104" s="10"/>
      <c r="DYS104" s="79"/>
      <c r="DYT104" s="10"/>
      <c r="DYU104" s="10"/>
      <c r="DYV104" s="75"/>
      <c r="DYW104" s="10"/>
      <c r="DYX104" s="10"/>
      <c r="DYY104" s="10"/>
      <c r="DYZ104" s="75"/>
      <c r="DZA104" s="10"/>
      <c r="DZB104" s="10"/>
      <c r="DZC104" s="76"/>
      <c r="DZD104" s="77"/>
      <c r="DZE104" s="78"/>
      <c r="DZF104" s="78"/>
      <c r="DZG104" s="10"/>
      <c r="DZH104" s="79"/>
      <c r="DZI104" s="10"/>
      <c r="DZJ104" s="10"/>
      <c r="DZK104" s="75"/>
      <c r="DZL104" s="10"/>
      <c r="DZM104" s="10"/>
      <c r="DZN104" s="10"/>
      <c r="DZO104" s="75"/>
      <c r="DZP104" s="10"/>
      <c r="DZQ104" s="10"/>
      <c r="DZR104" s="76"/>
      <c r="DZS104" s="77"/>
      <c r="DZT104" s="78"/>
      <c r="DZU104" s="78"/>
      <c r="DZV104" s="10"/>
      <c r="DZW104" s="79"/>
      <c r="DZX104" s="10"/>
      <c r="DZY104" s="10"/>
      <c r="DZZ104" s="75"/>
      <c r="EAA104" s="10"/>
      <c r="EAB104" s="10"/>
      <c r="EAC104" s="10"/>
      <c r="EAD104" s="75"/>
      <c r="EAE104" s="10"/>
      <c r="EAF104" s="10"/>
      <c r="EAG104" s="76"/>
      <c r="EAH104" s="77"/>
      <c r="EAI104" s="78"/>
      <c r="EAJ104" s="78"/>
      <c r="EAK104" s="10"/>
      <c r="EAL104" s="79"/>
      <c r="EAM104" s="10"/>
      <c r="EAN104" s="10"/>
      <c r="EAO104" s="75"/>
      <c r="EAP104" s="10"/>
      <c r="EAQ104" s="10"/>
      <c r="EAR104" s="10"/>
      <c r="EAS104" s="75"/>
      <c r="EAT104" s="10"/>
      <c r="EAU104" s="10"/>
      <c r="EAV104" s="76"/>
      <c r="EAW104" s="77"/>
      <c r="EAX104" s="78"/>
      <c r="EAY104" s="78"/>
      <c r="EAZ104" s="10"/>
      <c r="EBA104" s="79"/>
      <c r="EBB104" s="10"/>
      <c r="EBC104" s="10"/>
      <c r="EBD104" s="75"/>
      <c r="EBE104" s="10"/>
      <c r="EBF104" s="10"/>
      <c r="EBG104" s="10"/>
      <c r="EBH104" s="75"/>
      <c r="EBI104" s="10"/>
      <c r="EBJ104" s="10"/>
      <c r="EBK104" s="76"/>
      <c r="EBL104" s="77"/>
      <c r="EBM104" s="78"/>
      <c r="EBN104" s="78"/>
      <c r="EBO104" s="10"/>
      <c r="EBP104" s="79"/>
      <c r="EBQ104" s="10"/>
      <c r="EBR104" s="10"/>
      <c r="EBS104" s="75"/>
      <c r="EBT104" s="10"/>
      <c r="EBU104" s="10"/>
      <c r="EBV104" s="10"/>
      <c r="EBW104" s="75"/>
      <c r="EBX104" s="10"/>
      <c r="EBY104" s="10"/>
      <c r="EBZ104" s="76"/>
      <c r="ECA104" s="77"/>
      <c r="ECB104" s="78"/>
      <c r="ECC104" s="78"/>
      <c r="ECD104" s="10"/>
      <c r="ECE104" s="79"/>
      <c r="ECF104" s="10"/>
      <c r="ECG104" s="10"/>
      <c r="ECH104" s="75"/>
      <c r="ECI104" s="10"/>
      <c r="ECJ104" s="10"/>
      <c r="ECK104" s="10"/>
      <c r="ECL104" s="75"/>
      <c r="ECM104" s="10"/>
      <c r="ECN104" s="10"/>
      <c r="ECO104" s="76"/>
      <c r="ECP104" s="77"/>
      <c r="ECQ104" s="78"/>
      <c r="ECR104" s="78"/>
      <c r="ECS104" s="10"/>
      <c r="ECT104" s="79"/>
      <c r="ECU104" s="10"/>
      <c r="ECV104" s="10"/>
      <c r="ECW104" s="75"/>
      <c r="ECX104" s="10"/>
      <c r="ECY104" s="10"/>
      <c r="ECZ104" s="10"/>
      <c r="EDA104" s="75"/>
      <c r="EDB104" s="10"/>
      <c r="EDC104" s="10"/>
      <c r="EDD104" s="76"/>
      <c r="EDE104" s="77"/>
      <c r="EDF104" s="78"/>
      <c r="EDG104" s="78"/>
      <c r="EDH104" s="10"/>
      <c r="EDI104" s="79"/>
      <c r="EDJ104" s="10"/>
      <c r="EDK104" s="10"/>
      <c r="EDL104" s="75"/>
      <c r="EDM104" s="10"/>
      <c r="EDN104" s="10"/>
      <c r="EDO104" s="10"/>
      <c r="EDP104" s="75"/>
      <c r="EDQ104" s="10"/>
      <c r="EDR104" s="10"/>
      <c r="EDS104" s="76"/>
      <c r="EDT104" s="77"/>
      <c r="EDU104" s="78"/>
      <c r="EDV104" s="78"/>
      <c r="EDW104" s="10"/>
      <c r="EDX104" s="79"/>
      <c r="EDY104" s="10"/>
      <c r="EDZ104" s="10"/>
      <c r="EEA104" s="75"/>
      <c r="EEB104" s="10"/>
      <c r="EEC104" s="10"/>
      <c r="EED104" s="10"/>
      <c r="EEE104" s="75"/>
      <c r="EEF104" s="10"/>
      <c r="EEG104" s="10"/>
      <c r="EEH104" s="76"/>
      <c r="EEI104" s="77"/>
      <c r="EEJ104" s="78"/>
      <c r="EEK104" s="78"/>
      <c r="EEL104" s="10"/>
      <c r="EEM104" s="79"/>
      <c r="EEN104" s="10"/>
      <c r="EEO104" s="10"/>
      <c r="EEP104" s="75"/>
      <c r="EEQ104" s="10"/>
      <c r="EER104" s="10"/>
      <c r="EES104" s="10"/>
      <c r="EET104" s="75"/>
      <c r="EEU104" s="10"/>
      <c r="EEV104" s="10"/>
      <c r="EEW104" s="76"/>
      <c r="EEX104" s="77"/>
      <c r="EEY104" s="78"/>
      <c r="EEZ104" s="78"/>
      <c r="EFA104" s="10"/>
      <c r="EFB104" s="79"/>
      <c r="EFC104" s="10"/>
      <c r="EFD104" s="10"/>
      <c r="EFE104" s="75"/>
      <c r="EFF104" s="10"/>
      <c r="EFG104" s="10"/>
      <c r="EFH104" s="10"/>
      <c r="EFI104" s="10"/>
      <c r="EFJ104" s="10"/>
      <c r="EFK104" s="76"/>
      <c r="EFL104" s="77"/>
      <c r="EFM104" s="78"/>
      <c r="EFN104" s="78"/>
      <c r="EFO104" s="10"/>
      <c r="EFP104" s="79"/>
      <c r="EFQ104" s="10"/>
      <c r="EFR104" s="10"/>
      <c r="EFS104" s="75"/>
      <c r="EFT104" s="10"/>
      <c r="EFU104" s="10"/>
      <c r="EFV104" s="10"/>
      <c r="EFW104" s="75"/>
      <c r="EFX104" s="10"/>
      <c r="EFY104" s="10"/>
      <c r="EFZ104" s="76"/>
      <c r="EGA104" s="77"/>
      <c r="EGB104" s="78"/>
      <c r="EGC104" s="78"/>
      <c r="EGD104" s="10"/>
      <c r="EGE104" s="79"/>
      <c r="EGF104" s="10"/>
      <c r="EGG104" s="10"/>
      <c r="EGH104" s="75"/>
      <c r="EGI104" s="10"/>
      <c r="EGJ104" s="10"/>
      <c r="EGK104" s="10"/>
      <c r="EGL104" s="75"/>
      <c r="EGM104" s="10"/>
      <c r="EGN104" s="10"/>
      <c r="EGO104" s="76"/>
      <c r="EGP104" s="77"/>
      <c r="EGQ104" s="78"/>
      <c r="EGR104" s="78"/>
      <c r="EGS104" s="10"/>
      <c r="EGT104" s="79"/>
      <c r="EGU104" s="10"/>
      <c r="EGV104" s="10"/>
      <c r="EGW104" s="75"/>
      <c r="EGX104" s="10"/>
      <c r="EGY104" s="10"/>
      <c r="EGZ104" s="10"/>
      <c r="EHA104" s="75"/>
      <c r="EHB104" s="10"/>
      <c r="EHC104" s="10"/>
      <c r="EHD104" s="76"/>
      <c r="EHE104" s="77"/>
      <c r="EHF104" s="78"/>
      <c r="EHG104" s="78"/>
      <c r="EHH104" s="10"/>
      <c r="EHI104" s="79"/>
      <c r="EHJ104" s="10"/>
      <c r="EHK104" s="10"/>
      <c r="EHL104" s="75"/>
      <c r="EHM104" s="10"/>
      <c r="EHN104" s="10"/>
      <c r="EHO104" s="10"/>
      <c r="EHP104" s="75"/>
      <c r="EHQ104" s="10"/>
      <c r="EHR104" s="10"/>
      <c r="EHS104" s="76"/>
      <c r="EHT104" s="77"/>
      <c r="EHU104" s="78"/>
      <c r="EHV104" s="78"/>
      <c r="EHW104" s="10"/>
      <c r="EHX104" s="79"/>
      <c r="EHY104" s="10"/>
      <c r="EHZ104" s="10"/>
      <c r="EIA104" s="75"/>
      <c r="EIB104" s="10"/>
      <c r="EIC104" s="10"/>
      <c r="EID104" s="10"/>
      <c r="EIE104" s="75"/>
      <c r="EIF104" s="10"/>
      <c r="EIG104" s="10"/>
      <c r="EIH104" s="76"/>
      <c r="EII104" s="77"/>
      <c r="EIJ104" s="78"/>
      <c r="EIK104" s="78"/>
      <c r="EIL104" s="10"/>
      <c r="EIM104" s="79"/>
      <c r="EIN104" s="10"/>
      <c r="EIO104" s="10"/>
      <c r="EIP104" s="75"/>
      <c r="EIQ104" s="10"/>
      <c r="EIR104" s="10"/>
      <c r="EIS104" s="10"/>
      <c r="EIT104" s="75"/>
      <c r="EIU104" s="10"/>
      <c r="EIV104" s="10"/>
      <c r="EIW104" s="76"/>
      <c r="EIX104" s="77"/>
      <c r="EIY104" s="78"/>
      <c r="EIZ104" s="78"/>
      <c r="EJA104" s="10"/>
      <c r="EJB104" s="79"/>
      <c r="EJC104" s="10"/>
      <c r="EJD104" s="10"/>
      <c r="EJE104" s="75"/>
      <c r="EJF104" s="10"/>
      <c r="EJG104" s="10"/>
      <c r="EJH104" s="10"/>
      <c r="EJI104" s="75"/>
      <c r="EJJ104" s="10"/>
      <c r="EJK104" s="10"/>
      <c r="EJL104" s="76"/>
      <c r="EJM104" s="77"/>
      <c r="EJN104" s="78"/>
      <c r="EJO104" s="78"/>
      <c r="EJP104" s="10"/>
      <c r="EJQ104" s="79"/>
      <c r="EJR104" s="10"/>
      <c r="EJS104" s="10"/>
      <c r="EJT104" s="75"/>
      <c r="EJU104" s="10"/>
      <c r="EJV104" s="10"/>
      <c r="EJW104" s="10"/>
      <c r="EJX104" s="75"/>
      <c r="EJY104" s="10"/>
      <c r="EJZ104" s="10"/>
      <c r="EKA104" s="76"/>
      <c r="EKB104" s="77"/>
      <c r="EKC104" s="78"/>
      <c r="EKD104" s="78"/>
      <c r="EKE104" s="10"/>
      <c r="EKF104" s="79"/>
      <c r="EKG104" s="10"/>
      <c r="EKH104" s="10"/>
      <c r="EKI104" s="75"/>
      <c r="EKJ104" s="10"/>
      <c r="EKK104" s="10"/>
      <c r="EKL104" s="10"/>
      <c r="EKM104" s="75"/>
      <c r="EKN104" s="10"/>
      <c r="EKO104" s="10"/>
      <c r="EKP104" s="76"/>
      <c r="EKQ104" s="77"/>
      <c r="EKR104" s="78"/>
      <c r="EKS104" s="78"/>
      <c r="EKT104" s="10"/>
      <c r="EKU104" s="79"/>
      <c r="EKV104" s="10"/>
      <c r="EKW104" s="10"/>
      <c r="EKX104" s="75"/>
      <c r="EKY104" s="10"/>
      <c r="EKZ104" s="10"/>
      <c r="ELA104" s="10"/>
      <c r="ELB104" s="75"/>
      <c r="ELC104" s="10"/>
      <c r="ELD104" s="10"/>
      <c r="ELE104" s="76"/>
      <c r="ELF104" s="77"/>
      <c r="ELG104" s="78"/>
      <c r="ELH104" s="78"/>
      <c r="ELI104" s="10"/>
      <c r="ELJ104" s="79"/>
      <c r="ELK104" s="10"/>
      <c r="ELL104" s="10"/>
      <c r="ELM104" s="75"/>
      <c r="ELN104" s="10"/>
      <c r="ELO104" s="10"/>
      <c r="ELP104" s="10"/>
      <c r="ELQ104" s="75"/>
      <c r="ELR104" s="10"/>
      <c r="ELS104" s="10"/>
      <c r="ELT104" s="76"/>
      <c r="ELU104" s="77"/>
      <c r="ELV104" s="78"/>
      <c r="ELW104" s="78"/>
      <c r="ELX104" s="10"/>
      <c r="ELY104" s="79"/>
      <c r="ELZ104" s="10"/>
      <c r="EMA104" s="10"/>
      <c r="EMB104" s="75"/>
      <c r="EMC104" s="10"/>
      <c r="EMD104" s="10"/>
      <c r="EME104" s="10"/>
      <c r="EMF104" s="75"/>
      <c r="EMG104" s="10"/>
      <c r="EMH104" s="10"/>
      <c r="EMI104" s="76"/>
      <c r="EMJ104" s="77"/>
      <c r="EMK104" s="78"/>
      <c r="EML104" s="78"/>
      <c r="EMM104" s="10"/>
      <c r="EMN104" s="79"/>
      <c r="EMO104" s="10"/>
      <c r="EMP104" s="10"/>
      <c r="EMQ104" s="75"/>
      <c r="EMR104" s="10"/>
      <c r="EMS104" s="10"/>
      <c r="EMT104" s="10"/>
      <c r="EMU104" s="75"/>
      <c r="EMV104" s="10"/>
      <c r="EMW104" s="10"/>
      <c r="EMX104" s="76"/>
      <c r="EMY104" s="77"/>
      <c r="EMZ104" s="78"/>
      <c r="ENA104" s="78"/>
      <c r="ENB104" s="10"/>
      <c r="ENC104" s="79"/>
      <c r="END104" s="10"/>
      <c r="ENE104" s="10"/>
      <c r="ENF104" s="75"/>
      <c r="ENG104" s="10"/>
      <c r="ENH104" s="10"/>
      <c r="ENI104" s="10"/>
      <c r="ENJ104" s="75"/>
      <c r="ENK104" s="10"/>
      <c r="ENL104" s="10"/>
      <c r="ENM104" s="76"/>
      <c r="ENN104" s="77"/>
      <c r="ENO104" s="78"/>
      <c r="ENP104" s="78"/>
      <c r="ENQ104" s="10"/>
      <c r="ENR104" s="79"/>
      <c r="ENS104" s="10"/>
      <c r="ENT104" s="10"/>
      <c r="ENU104" s="75"/>
      <c r="ENV104" s="10"/>
      <c r="ENW104" s="10"/>
      <c r="ENX104" s="10"/>
      <c r="ENY104" s="75"/>
      <c r="ENZ104" s="10"/>
      <c r="EOA104" s="10"/>
      <c r="EOB104" s="76"/>
      <c r="EOC104" s="77"/>
      <c r="EOD104" s="78"/>
      <c r="EOE104" s="78"/>
      <c r="EOF104" s="10"/>
      <c r="EOG104" s="79"/>
      <c r="EOH104" s="10"/>
      <c r="EOI104" s="10"/>
      <c r="EOJ104" s="75"/>
      <c r="EOK104" s="10"/>
      <c r="EOL104" s="10"/>
      <c r="EOM104" s="10"/>
      <c r="EON104" s="75"/>
      <c r="EOO104" s="10"/>
      <c r="EOP104" s="10"/>
      <c r="EOQ104" s="76"/>
      <c r="EOR104" s="77"/>
      <c r="EOS104" s="78"/>
      <c r="EOT104" s="78"/>
      <c r="EOU104" s="10"/>
      <c r="EOV104" s="79"/>
      <c r="EOW104" s="10"/>
      <c r="EOX104" s="10"/>
      <c r="EOY104" s="75"/>
      <c r="EOZ104" s="10"/>
      <c r="EPA104" s="10"/>
      <c r="EPB104" s="10"/>
      <c r="EPC104" s="75"/>
      <c r="EPD104" s="10"/>
      <c r="EPE104" s="10"/>
      <c r="EPF104" s="76"/>
      <c r="EPG104" s="77"/>
      <c r="EPH104" s="78"/>
      <c r="EPI104" s="78"/>
      <c r="EPJ104" s="10"/>
      <c r="EPK104" s="79"/>
      <c r="EPL104" s="10"/>
      <c r="EPM104" s="10"/>
      <c r="EPN104" s="75"/>
      <c r="EPO104" s="10"/>
      <c r="EPP104" s="10"/>
      <c r="EPQ104" s="10"/>
      <c r="EPR104" s="75"/>
      <c r="EPS104" s="10"/>
      <c r="EPT104" s="10"/>
      <c r="EPU104" s="76"/>
      <c r="EPV104" s="77"/>
      <c r="EPW104" s="78"/>
      <c r="EPX104" s="78"/>
      <c r="EPY104" s="10"/>
      <c r="EPZ104" s="79"/>
      <c r="EQA104" s="10"/>
      <c r="EQB104" s="10"/>
      <c r="EQC104" s="75"/>
      <c r="EQD104" s="10"/>
      <c r="EQE104" s="10"/>
      <c r="EQF104" s="10"/>
      <c r="EQG104" s="75"/>
      <c r="EQH104" s="10"/>
      <c r="EQI104" s="10"/>
      <c r="EQJ104" s="76"/>
      <c r="EQK104" s="77"/>
      <c r="EQL104" s="78"/>
      <c r="EQM104" s="78"/>
      <c r="EQN104" s="10"/>
      <c r="EQO104" s="79"/>
      <c r="EQP104" s="10"/>
      <c r="EQQ104" s="10"/>
      <c r="EQR104" s="75"/>
      <c r="EQS104" s="10"/>
      <c r="EQT104" s="10"/>
      <c r="EQU104" s="10"/>
      <c r="EQV104" s="75"/>
      <c r="EQW104" s="10"/>
      <c r="EQX104" s="10"/>
      <c r="EQY104" s="76"/>
      <c r="EQZ104" s="77"/>
      <c r="ERA104" s="78"/>
      <c r="ERB104" s="78"/>
      <c r="ERC104" s="10"/>
      <c r="ERD104" s="79"/>
      <c r="ERE104" s="10"/>
      <c r="ERF104" s="10"/>
      <c r="ERG104" s="75"/>
      <c r="ERH104" s="10"/>
      <c r="ERI104" s="10"/>
      <c r="ERJ104" s="10"/>
      <c r="ERK104" s="75"/>
      <c r="ERL104" s="10"/>
      <c r="ERM104" s="10"/>
      <c r="ERN104" s="76"/>
      <c r="ERO104" s="77"/>
      <c r="ERP104" s="78"/>
      <c r="ERQ104" s="78"/>
      <c r="ERR104" s="10"/>
      <c r="ERS104" s="79"/>
      <c r="ERT104" s="10"/>
      <c r="ERU104" s="10"/>
      <c r="ERV104" s="75"/>
      <c r="ERW104" s="10"/>
      <c r="ERX104" s="10"/>
      <c r="ERY104" s="10"/>
      <c r="ERZ104" s="75"/>
      <c r="ESA104" s="10"/>
      <c r="ESB104" s="10"/>
      <c r="ESC104" s="76"/>
      <c r="ESD104" s="77"/>
      <c r="ESE104" s="78"/>
      <c r="ESF104" s="78"/>
      <c r="ESG104" s="10"/>
      <c r="ESH104" s="79"/>
      <c r="ESI104" s="10"/>
      <c r="ESJ104" s="10"/>
      <c r="ESK104" s="75"/>
      <c r="ESL104" s="10"/>
      <c r="ESM104" s="10"/>
      <c r="ESN104" s="10"/>
      <c r="ESO104" s="75"/>
      <c r="ESP104" s="10"/>
      <c r="ESQ104" s="10"/>
      <c r="ESR104" s="76"/>
      <c r="ESS104" s="77"/>
      <c r="EST104" s="78"/>
      <c r="ESU104" s="78"/>
      <c r="ESV104" s="10"/>
      <c r="ESW104" s="79"/>
      <c r="ESX104" s="10"/>
      <c r="ESY104" s="10"/>
      <c r="ESZ104" s="75"/>
      <c r="ETA104" s="10"/>
      <c r="ETB104" s="10"/>
      <c r="ETC104" s="10"/>
      <c r="ETD104" s="75"/>
      <c r="ETE104" s="10"/>
      <c r="ETF104" s="10"/>
      <c r="ETG104" s="76"/>
      <c r="ETH104" s="77"/>
      <c r="ETI104" s="78"/>
      <c r="ETJ104" s="78"/>
      <c r="ETK104" s="10"/>
      <c r="ETL104" s="79"/>
      <c r="ETM104" s="10"/>
      <c r="ETN104" s="10"/>
      <c r="ETO104" s="75"/>
      <c r="ETP104" s="10"/>
      <c r="ETQ104" s="10"/>
      <c r="ETR104" s="10"/>
      <c r="ETS104" s="75"/>
      <c r="ETT104" s="10"/>
      <c r="ETU104" s="10"/>
      <c r="ETV104" s="76"/>
      <c r="ETW104" s="77"/>
      <c r="ETX104" s="78"/>
      <c r="ETY104" s="78"/>
      <c r="ETZ104" s="10"/>
      <c r="EUA104" s="79"/>
      <c r="EUB104" s="10"/>
      <c r="EUC104" s="10"/>
      <c r="EUD104" s="75"/>
      <c r="EUE104" s="10"/>
      <c r="EUF104" s="10"/>
      <c r="EUG104" s="10"/>
      <c r="EUH104" s="75"/>
      <c r="EUI104" s="10"/>
      <c r="EUJ104" s="10"/>
      <c r="EUK104" s="76"/>
      <c r="EUL104" s="77"/>
      <c r="EUM104" s="78"/>
      <c r="EUN104" s="78"/>
      <c r="EUO104" s="10"/>
      <c r="EUP104" s="79"/>
      <c r="EUQ104" s="10"/>
      <c r="EUR104" s="10"/>
      <c r="EUS104" s="75"/>
      <c r="EUT104" s="10"/>
      <c r="EUU104" s="10"/>
      <c r="EUV104" s="10"/>
      <c r="EUW104" s="75"/>
      <c r="EUX104" s="10"/>
      <c r="EUY104" s="10"/>
      <c r="EUZ104" s="76"/>
      <c r="EVA104" s="77"/>
      <c r="EVB104" s="78"/>
      <c r="EVC104" s="78"/>
      <c r="EVD104" s="10"/>
      <c r="EVE104" s="79"/>
      <c r="EVF104" s="10"/>
      <c r="EVG104" s="10"/>
      <c r="EVH104" s="75"/>
      <c r="EVI104" s="10"/>
      <c r="EVJ104" s="10"/>
      <c r="EVK104" s="10"/>
      <c r="EVL104" s="75"/>
      <c r="EVM104" s="10"/>
      <c r="EVN104" s="10"/>
      <c r="EVO104" s="76"/>
      <c r="EVP104" s="77"/>
      <c r="EVQ104" s="78"/>
      <c r="EVR104" s="78"/>
      <c r="EVS104" s="10"/>
      <c r="EVT104" s="79"/>
      <c r="EVU104" s="10"/>
      <c r="EVV104" s="10"/>
      <c r="EVW104" s="75"/>
      <c r="EVX104" s="10"/>
      <c r="EVY104" s="10"/>
      <c r="EVZ104" s="10"/>
      <c r="EWA104" s="75"/>
      <c r="EWB104" s="10"/>
      <c r="EWC104" s="10"/>
      <c r="EWD104" s="76"/>
      <c r="EWE104" s="77"/>
      <c r="EWF104" s="78"/>
      <c r="EWG104" s="78"/>
      <c r="EWH104" s="10"/>
      <c r="EWI104" s="79"/>
      <c r="EWJ104" s="10"/>
      <c r="EWK104" s="10"/>
      <c r="EWL104" s="75"/>
      <c r="EWM104" s="10"/>
      <c r="EWN104" s="10"/>
      <c r="EWO104" s="10"/>
      <c r="EWP104" s="75"/>
      <c r="EWQ104" s="10"/>
      <c r="EWR104" s="10"/>
      <c r="EWS104" s="76"/>
      <c r="EWT104" s="77"/>
      <c r="EWU104" s="78"/>
      <c r="EWV104" s="78"/>
      <c r="EWW104" s="10"/>
      <c r="EWX104" s="79"/>
      <c r="EWY104" s="10"/>
      <c r="EWZ104" s="10"/>
      <c r="EXA104" s="75"/>
      <c r="EXB104" s="10"/>
      <c r="EXC104" s="10"/>
      <c r="EXD104" s="10"/>
      <c r="EXE104" s="75"/>
      <c r="EXF104" s="10"/>
      <c r="EXG104" s="10"/>
      <c r="EXH104" s="76"/>
      <c r="EXI104" s="77"/>
      <c r="EXJ104" s="78"/>
      <c r="EXK104" s="78"/>
      <c r="EXL104" s="10"/>
      <c r="EXM104" s="79"/>
      <c r="EXN104" s="10"/>
      <c r="EXO104" s="10"/>
      <c r="EXP104" s="75"/>
      <c r="EXQ104" s="10"/>
      <c r="EXR104" s="10"/>
      <c r="EXS104" s="10"/>
      <c r="EXT104" s="75"/>
      <c r="EXU104" s="10"/>
      <c r="EXV104" s="10"/>
      <c r="EXW104" s="76"/>
      <c r="EXX104" s="77"/>
      <c r="EXY104" s="78"/>
      <c r="EXZ104" s="78"/>
      <c r="EYA104" s="10"/>
      <c r="EYB104" s="79"/>
      <c r="EYC104" s="10"/>
      <c r="EYD104" s="10"/>
      <c r="EYE104" s="75"/>
      <c r="EYF104" s="10"/>
      <c r="EYG104" s="10"/>
      <c r="EYH104" s="10"/>
      <c r="EYI104" s="75"/>
      <c r="EYJ104" s="10"/>
      <c r="EYK104" s="10"/>
      <c r="EYL104" s="76"/>
      <c r="EYM104" s="77"/>
      <c r="EYN104" s="78"/>
      <c r="EYO104" s="78"/>
      <c r="EYP104" s="10"/>
      <c r="EYQ104" s="79"/>
      <c r="EYR104" s="10"/>
      <c r="EYS104" s="10"/>
      <c r="EYT104" s="75"/>
      <c r="EYU104" s="10"/>
      <c r="EYV104" s="10"/>
      <c r="EYW104" s="10"/>
      <c r="EYX104" s="75"/>
      <c r="EYY104" s="10"/>
      <c r="EYZ104" s="10"/>
      <c r="EZA104" s="76"/>
      <c r="EZB104" s="77"/>
      <c r="EZC104" s="78"/>
      <c r="EZD104" s="78"/>
      <c r="EZE104" s="10"/>
      <c r="EZF104" s="79"/>
      <c r="EZG104" s="10"/>
      <c r="EZH104" s="10"/>
      <c r="EZI104" s="75"/>
      <c r="EZJ104" s="10"/>
      <c r="EZK104" s="10"/>
      <c r="EZL104" s="10"/>
      <c r="EZM104" s="75"/>
      <c r="EZN104" s="10"/>
      <c r="EZO104" s="10"/>
      <c r="EZP104" s="76"/>
      <c r="EZQ104" s="77"/>
      <c r="EZR104" s="78"/>
      <c r="EZS104" s="78"/>
      <c r="EZT104" s="10"/>
      <c r="EZU104" s="79"/>
      <c r="EZV104" s="10"/>
      <c r="EZW104" s="10"/>
      <c r="EZX104" s="75"/>
      <c r="EZY104" s="10"/>
      <c r="EZZ104" s="10"/>
      <c r="FAA104" s="10"/>
      <c r="FAB104" s="75"/>
      <c r="FAC104" s="10"/>
      <c r="FAD104" s="10"/>
      <c r="FAE104" s="76"/>
      <c r="FAF104" s="77"/>
      <c r="FAG104" s="78"/>
      <c r="FAH104" s="78"/>
      <c r="FAI104" s="10"/>
      <c r="FAJ104" s="79"/>
      <c r="FAK104" s="10"/>
      <c r="FAL104" s="10"/>
      <c r="FAM104" s="75"/>
      <c r="FAN104" s="10"/>
      <c r="FAO104" s="10"/>
      <c r="FAP104" s="10"/>
      <c r="FAQ104" s="75"/>
      <c r="FAR104" s="10"/>
      <c r="FAS104" s="10"/>
      <c r="FAT104" s="76"/>
      <c r="FAU104" s="77"/>
      <c r="FAV104" s="78"/>
      <c r="FAW104" s="78"/>
      <c r="FAX104" s="10"/>
      <c r="FAY104" s="79"/>
      <c r="FAZ104" s="10"/>
      <c r="FBA104" s="10"/>
      <c r="FBB104" s="75"/>
      <c r="FBC104" s="10"/>
      <c r="FBD104" s="10"/>
      <c r="FBE104" s="10"/>
      <c r="FBF104" s="75"/>
      <c r="FBG104" s="10"/>
      <c r="FBH104" s="10"/>
      <c r="FBI104" s="76"/>
      <c r="FBJ104" s="77"/>
      <c r="FBK104" s="78"/>
      <c r="FBL104" s="78"/>
      <c r="FBM104" s="10"/>
      <c r="FBN104" s="79"/>
      <c r="FBO104" s="10"/>
      <c r="FBP104" s="10"/>
      <c r="FBQ104" s="75"/>
      <c r="FBR104" s="10"/>
      <c r="FBS104" s="10"/>
      <c r="FBT104" s="10"/>
      <c r="FBU104" s="75"/>
      <c r="FBV104" s="10"/>
      <c r="FBW104" s="10"/>
      <c r="FBX104" s="76"/>
      <c r="FBY104" s="77"/>
      <c r="FBZ104" s="78"/>
      <c r="FCA104" s="78"/>
      <c r="FCB104" s="10"/>
      <c r="FCC104" s="79"/>
      <c r="FCD104" s="10"/>
      <c r="FCE104" s="10"/>
      <c r="FCF104" s="75"/>
      <c r="FCG104" s="10"/>
      <c r="FCH104" s="10"/>
      <c r="FCI104" s="10"/>
      <c r="FCJ104" s="75"/>
      <c r="FCK104" s="10"/>
      <c r="FCL104" s="10"/>
      <c r="FCM104" s="76"/>
      <c r="FCN104" s="77"/>
      <c r="FCO104" s="78"/>
      <c r="FCP104" s="78"/>
      <c r="FCQ104" s="10"/>
      <c r="FCR104" s="79"/>
      <c r="FCS104" s="10"/>
      <c r="FCT104" s="10"/>
      <c r="FCU104" s="75"/>
      <c r="FCV104" s="10"/>
      <c r="FCW104" s="10"/>
      <c r="FCX104" s="10"/>
      <c r="FCY104" s="75"/>
      <c r="FCZ104" s="10"/>
      <c r="FDA104" s="10"/>
      <c r="FDB104" s="76"/>
      <c r="FDC104" s="77"/>
      <c r="FDD104" s="78"/>
      <c r="FDE104" s="78"/>
      <c r="FDF104" s="10"/>
      <c r="FDG104" s="79"/>
      <c r="FDH104" s="10"/>
      <c r="FDI104" s="10"/>
      <c r="FDJ104" s="75"/>
      <c r="FDK104" s="10"/>
      <c r="FDL104" s="10"/>
      <c r="FDM104" s="10"/>
      <c r="FDN104" s="75"/>
      <c r="FDO104" s="10"/>
      <c r="FDP104" s="10"/>
      <c r="FDQ104" s="76"/>
      <c r="FDR104" s="77"/>
      <c r="FDS104" s="78"/>
      <c r="FDT104" s="78"/>
      <c r="FDU104" s="10"/>
      <c r="FDV104" s="79"/>
      <c r="FDW104" s="10"/>
      <c r="FDX104" s="10"/>
      <c r="FDY104" s="75"/>
      <c r="FDZ104" s="10"/>
      <c r="FEA104" s="10"/>
      <c r="FEB104" s="10"/>
      <c r="FEC104" s="75"/>
      <c r="FED104" s="10"/>
      <c r="FEE104" s="10"/>
      <c r="FEF104" s="76"/>
      <c r="FEG104" s="77"/>
      <c r="FEH104" s="78"/>
      <c r="FEI104" s="78"/>
      <c r="FEJ104" s="10"/>
      <c r="FEK104" s="79"/>
      <c r="FEL104" s="10"/>
      <c r="FEM104" s="10"/>
      <c r="FEN104" s="75"/>
      <c r="FEO104" s="10"/>
      <c r="FEP104" s="10"/>
      <c r="FEQ104" s="10"/>
      <c r="FER104" s="75"/>
      <c r="FES104" s="10"/>
      <c r="FET104" s="10"/>
      <c r="FEU104" s="76"/>
      <c r="FEV104" s="77"/>
      <c r="FEW104" s="78"/>
      <c r="FEX104" s="78"/>
      <c r="FEY104" s="10"/>
      <c r="FEZ104" s="79"/>
      <c r="FFA104" s="10"/>
      <c r="FFB104" s="10"/>
      <c r="FFC104" s="75"/>
      <c r="FFD104" s="10"/>
      <c r="FFE104" s="10"/>
      <c r="FFF104" s="10"/>
      <c r="FFG104" s="75"/>
      <c r="FFH104" s="10"/>
      <c r="FFI104" s="10"/>
      <c r="FFJ104" s="76"/>
      <c r="FFK104" s="77"/>
      <c r="FFL104" s="78"/>
      <c r="FFM104" s="78"/>
      <c r="FFN104" s="10"/>
      <c r="FFO104" s="79"/>
      <c r="FFP104" s="10"/>
      <c r="FFQ104" s="10"/>
      <c r="FFR104" s="75"/>
      <c r="FFS104" s="10"/>
      <c r="FFT104" s="10"/>
      <c r="FFU104" s="10"/>
      <c r="FFV104" s="75"/>
      <c r="FFW104" s="10"/>
      <c r="FFX104" s="10"/>
      <c r="FFY104" s="76"/>
      <c r="FFZ104" s="77"/>
      <c r="FGA104" s="78"/>
      <c r="FGB104" s="78"/>
      <c r="FGC104" s="10"/>
      <c r="FGD104" s="79"/>
      <c r="FGE104" s="10"/>
      <c r="FGF104" s="10"/>
      <c r="FGG104" s="75"/>
      <c r="FGH104" s="10"/>
      <c r="FGI104" s="10"/>
      <c r="FGJ104" s="10"/>
      <c r="FGK104" s="75"/>
      <c r="FGL104" s="10"/>
      <c r="FGM104" s="10"/>
      <c r="FGN104" s="76"/>
      <c r="FGO104" s="77"/>
      <c r="FGP104" s="78"/>
      <c r="FGQ104" s="78"/>
      <c r="FGR104" s="10"/>
      <c r="FGS104" s="79"/>
      <c r="FGT104" s="10"/>
      <c r="FGU104" s="10"/>
      <c r="FGV104" s="75"/>
      <c r="FGW104" s="10"/>
      <c r="FGX104" s="10"/>
      <c r="FGY104" s="10"/>
      <c r="FGZ104" s="75"/>
      <c r="FHA104" s="10"/>
      <c r="FHB104" s="10"/>
      <c r="FHC104" s="76"/>
      <c r="FHD104" s="77"/>
      <c r="FHE104" s="78"/>
      <c r="FHF104" s="78"/>
      <c r="FHG104" s="10"/>
      <c r="FHH104" s="79"/>
      <c r="FHI104" s="10"/>
      <c r="FHJ104" s="10"/>
      <c r="FHK104" s="75"/>
      <c r="FHL104" s="10"/>
      <c r="FHM104" s="10"/>
      <c r="FHN104" s="10"/>
      <c r="FHO104" s="75"/>
      <c r="FHP104" s="10"/>
      <c r="FHQ104" s="10"/>
      <c r="FHR104" s="76"/>
      <c r="FHS104" s="77"/>
      <c r="FHT104" s="78"/>
      <c r="FHU104" s="78"/>
      <c r="FHV104" s="10"/>
      <c r="FHW104" s="79"/>
      <c r="FHX104" s="10"/>
      <c r="FHY104" s="10"/>
      <c r="FHZ104" s="75"/>
      <c r="FIA104" s="10"/>
      <c r="FIB104" s="10"/>
      <c r="FIC104" s="10"/>
      <c r="FID104" s="75"/>
      <c r="FIE104" s="10"/>
      <c r="FIF104" s="10"/>
      <c r="FIG104" s="76"/>
      <c r="FIH104" s="77"/>
      <c r="FII104" s="78"/>
      <c r="FIJ104" s="78"/>
      <c r="FIK104" s="10"/>
      <c r="FIL104" s="79"/>
      <c r="FIM104" s="10"/>
      <c r="FIN104" s="10"/>
      <c r="FIO104" s="75"/>
      <c r="FIP104" s="10"/>
      <c r="FIQ104" s="10"/>
      <c r="FIR104" s="10"/>
      <c r="FIS104" s="75"/>
      <c r="FIT104" s="10"/>
      <c r="FIU104" s="10"/>
      <c r="FIV104" s="76"/>
      <c r="FIW104" s="77"/>
      <c r="FIX104" s="78"/>
      <c r="FIY104" s="78"/>
      <c r="FIZ104" s="10"/>
      <c r="FJA104" s="79"/>
      <c r="FJB104" s="10"/>
      <c r="FJC104" s="10"/>
      <c r="FJD104" s="75"/>
      <c r="FJE104" s="10"/>
      <c r="FJF104" s="10"/>
      <c r="FJG104" s="10"/>
      <c r="FJH104" s="75"/>
      <c r="FJI104" s="10"/>
      <c r="FJJ104" s="10"/>
      <c r="FJK104" s="76"/>
      <c r="FJL104" s="77"/>
      <c r="FJM104" s="78"/>
      <c r="FJN104" s="78"/>
      <c r="FJO104" s="10"/>
      <c r="FJP104" s="79"/>
      <c r="FJQ104" s="10"/>
      <c r="FJR104" s="10"/>
      <c r="FJS104" s="75"/>
      <c r="FJT104" s="10"/>
      <c r="FJU104" s="10"/>
      <c r="FJV104" s="10"/>
      <c r="FJW104" s="75"/>
      <c r="FJX104" s="10"/>
      <c r="FJY104" s="10"/>
      <c r="FJZ104" s="76"/>
      <c r="FKA104" s="77"/>
      <c r="FKB104" s="78"/>
      <c r="FKC104" s="78"/>
      <c r="FKD104" s="10"/>
      <c r="FKE104" s="79"/>
      <c r="FKF104" s="10"/>
      <c r="FKG104" s="10"/>
      <c r="FKH104" s="75"/>
      <c r="FKI104" s="10"/>
      <c r="FKJ104" s="10"/>
      <c r="FKK104" s="10"/>
      <c r="FKL104" s="75"/>
      <c r="FKM104" s="10"/>
      <c r="FKN104" s="10"/>
      <c r="FKO104" s="76"/>
      <c r="FKP104" s="77"/>
      <c r="FKQ104" s="78"/>
      <c r="FKR104" s="78"/>
      <c r="FKS104" s="10"/>
      <c r="FKT104" s="79"/>
      <c r="FKU104" s="10"/>
      <c r="FKV104" s="10"/>
      <c r="FKW104" s="75"/>
      <c r="FKX104" s="10"/>
      <c r="FKY104" s="10"/>
      <c r="FKZ104" s="10"/>
      <c r="FLA104" s="75"/>
      <c r="FLB104" s="10"/>
      <c r="FLC104" s="10"/>
      <c r="FLD104" s="76"/>
      <c r="FLE104" s="77"/>
      <c r="FLF104" s="78"/>
      <c r="FLG104" s="78"/>
      <c r="FLH104" s="10"/>
      <c r="FLI104" s="79"/>
      <c r="FLJ104" s="10"/>
      <c r="FLK104" s="10"/>
      <c r="FLL104" s="75"/>
      <c r="FLM104" s="10"/>
      <c r="FLN104" s="10"/>
      <c r="FLO104" s="10"/>
      <c r="FLP104" s="75"/>
      <c r="FLQ104" s="10"/>
      <c r="FLR104" s="10"/>
      <c r="FLS104" s="76"/>
      <c r="FLT104" s="77"/>
      <c r="FLU104" s="78"/>
      <c r="FLV104" s="78"/>
      <c r="FLW104" s="10"/>
      <c r="FLX104" s="79"/>
      <c r="FLY104" s="10"/>
      <c r="FLZ104" s="10"/>
      <c r="FMA104" s="75"/>
      <c r="FMB104" s="10"/>
      <c r="FMC104" s="10"/>
      <c r="FMD104" s="10"/>
      <c r="FME104" s="75"/>
      <c r="FMF104" s="10"/>
      <c r="FMG104" s="10"/>
      <c r="FMH104" s="76"/>
      <c r="FMI104" s="77"/>
      <c r="FMJ104" s="78"/>
      <c r="FMK104" s="78"/>
      <c r="FML104" s="10"/>
      <c r="FMM104" s="79"/>
      <c r="FMN104" s="10"/>
      <c r="FMO104" s="10"/>
      <c r="FMP104" s="75"/>
      <c r="FMQ104" s="10"/>
      <c r="FMR104" s="10"/>
      <c r="FMS104" s="10"/>
      <c r="FMT104" s="75"/>
      <c r="FMU104" s="10"/>
      <c r="FMV104" s="10"/>
      <c r="FMW104" s="76"/>
      <c r="FMX104" s="77"/>
      <c r="FMY104" s="78"/>
      <c r="FMZ104" s="78"/>
      <c r="FNA104" s="10"/>
      <c r="FNB104" s="79"/>
      <c r="FNC104" s="10"/>
      <c r="FND104" s="10"/>
      <c r="FNE104" s="75"/>
      <c r="FNF104" s="10"/>
      <c r="FNG104" s="10"/>
      <c r="FNH104" s="10"/>
      <c r="FNI104" s="75"/>
      <c r="FNJ104" s="10"/>
      <c r="FNK104" s="10"/>
      <c r="FNL104" s="76"/>
      <c r="FNM104" s="77"/>
      <c r="FNN104" s="78"/>
      <c r="FNO104" s="78"/>
      <c r="FNP104" s="10"/>
      <c r="FNQ104" s="79"/>
      <c r="FNR104" s="10"/>
      <c r="FNS104" s="10"/>
      <c r="FNT104" s="75"/>
      <c r="FNU104" s="10"/>
      <c r="FNV104" s="10"/>
      <c r="FNW104" s="10"/>
      <c r="FNX104" s="75"/>
      <c r="FNY104" s="10"/>
      <c r="FNZ104" s="10"/>
      <c r="FOA104" s="76"/>
      <c r="FOB104" s="77"/>
      <c r="FOC104" s="78"/>
      <c r="FOD104" s="78"/>
      <c r="FOE104" s="10"/>
      <c r="FOF104" s="79"/>
      <c r="FOG104" s="10"/>
      <c r="FOH104" s="10"/>
      <c r="FOI104" s="75"/>
      <c r="FOJ104" s="10"/>
      <c r="FOK104" s="10"/>
      <c r="FOL104" s="10"/>
      <c r="FOM104" s="75"/>
      <c r="FON104" s="10"/>
      <c r="FOO104" s="10"/>
      <c r="FOP104" s="76"/>
      <c r="FOQ104" s="77"/>
      <c r="FOR104" s="78"/>
      <c r="FOS104" s="78"/>
      <c r="FOT104" s="10"/>
      <c r="FOU104" s="79"/>
      <c r="FOV104" s="10"/>
      <c r="FOW104" s="10"/>
      <c r="FOX104" s="75"/>
      <c r="FOY104" s="10"/>
      <c r="FOZ104" s="10"/>
      <c r="FPA104" s="10"/>
      <c r="FPB104" s="75"/>
      <c r="FPC104" s="10"/>
      <c r="FPD104" s="10"/>
      <c r="FPE104" s="76"/>
      <c r="FPF104" s="77"/>
      <c r="FPG104" s="78"/>
      <c r="FPH104" s="78"/>
      <c r="FPI104" s="10"/>
      <c r="FPJ104" s="79"/>
      <c r="FPK104" s="10"/>
      <c r="FPL104" s="10"/>
      <c r="FPM104" s="75"/>
      <c r="FPN104" s="10"/>
      <c r="FPO104" s="10"/>
      <c r="FPP104" s="10"/>
      <c r="FPQ104" s="75"/>
      <c r="FPR104" s="10"/>
      <c r="FPS104" s="10"/>
      <c r="FPT104" s="76"/>
      <c r="FPU104" s="77"/>
      <c r="FPV104" s="78"/>
      <c r="FPW104" s="78"/>
      <c r="FPX104" s="10"/>
      <c r="FPY104" s="79"/>
      <c r="FPZ104" s="10"/>
      <c r="FQA104" s="10"/>
      <c r="FQB104" s="75"/>
      <c r="FQC104" s="10"/>
      <c r="FQD104" s="10"/>
      <c r="FQE104" s="10"/>
      <c r="FQF104" s="75"/>
      <c r="FQG104" s="10"/>
      <c r="FQH104" s="10"/>
      <c r="FQI104" s="76"/>
      <c r="FQJ104" s="77"/>
      <c r="FQK104" s="78"/>
      <c r="FQL104" s="78"/>
      <c r="FQM104" s="10"/>
      <c r="FQN104" s="79"/>
      <c r="FQO104" s="10"/>
      <c r="FQP104" s="10"/>
      <c r="FQQ104" s="75"/>
      <c r="FQR104" s="10"/>
      <c r="FQS104" s="10"/>
      <c r="FQT104" s="10"/>
      <c r="FQU104" s="75"/>
      <c r="FQV104" s="10"/>
      <c r="FQW104" s="10"/>
      <c r="FQX104" s="76"/>
      <c r="FQY104" s="77"/>
      <c r="FQZ104" s="78"/>
      <c r="FRA104" s="78"/>
      <c r="FRB104" s="10"/>
      <c r="FRC104" s="79"/>
      <c r="FRD104" s="10"/>
      <c r="FRE104" s="10"/>
      <c r="FRF104" s="75"/>
      <c r="FRG104" s="10"/>
      <c r="FRH104" s="10"/>
      <c r="FRI104" s="10"/>
      <c r="FRJ104" s="75"/>
      <c r="FRK104" s="10"/>
      <c r="FRL104" s="10"/>
      <c r="FRM104" s="76"/>
      <c r="FRN104" s="77"/>
      <c r="FRO104" s="78"/>
      <c r="FRP104" s="78"/>
      <c r="FRQ104" s="10"/>
      <c r="FRR104" s="79"/>
      <c r="FRS104" s="10"/>
      <c r="FRT104" s="10"/>
      <c r="FRU104" s="75"/>
      <c r="FRV104" s="10"/>
      <c r="FRW104" s="10"/>
      <c r="FRX104" s="10"/>
      <c r="FRY104" s="75"/>
      <c r="FRZ104" s="10"/>
      <c r="FSA104" s="10"/>
      <c r="FSB104" s="76"/>
      <c r="FSC104" s="77"/>
      <c r="FSD104" s="78"/>
      <c r="FSE104" s="78"/>
      <c r="FSF104" s="10"/>
      <c r="FSG104" s="79"/>
      <c r="FSH104" s="10"/>
      <c r="FSI104" s="10"/>
      <c r="FSJ104" s="75"/>
      <c r="FSK104" s="10"/>
      <c r="FSL104" s="10"/>
      <c r="FSM104" s="10"/>
      <c r="FSN104" s="75"/>
      <c r="FSO104" s="10"/>
      <c r="FSP104" s="10"/>
      <c r="FSQ104" s="76"/>
      <c r="FSR104" s="77"/>
      <c r="FSS104" s="78"/>
      <c r="FST104" s="78"/>
      <c r="FSU104" s="10"/>
      <c r="FSV104" s="79"/>
      <c r="FSW104" s="10"/>
      <c r="FSX104" s="10"/>
      <c r="FSY104" s="75"/>
      <c r="FSZ104" s="10"/>
      <c r="FTA104" s="10"/>
      <c r="FTB104" s="10"/>
      <c r="FTC104" s="75"/>
      <c r="FTD104" s="10"/>
      <c r="FTE104" s="10"/>
      <c r="FTF104" s="76"/>
      <c r="FTG104" s="77"/>
      <c r="FTH104" s="78"/>
      <c r="FTI104" s="78"/>
      <c r="FTJ104" s="10"/>
      <c r="FTK104" s="79"/>
      <c r="FTL104" s="10"/>
      <c r="FTM104" s="10"/>
      <c r="FTN104" s="75"/>
      <c r="FTO104" s="10"/>
      <c r="FTP104" s="10"/>
      <c r="FTQ104" s="10"/>
      <c r="FTR104" s="75"/>
      <c r="FTS104" s="10"/>
      <c r="FTT104" s="10"/>
      <c r="FTU104" s="76"/>
      <c r="FTV104" s="77"/>
      <c r="FTW104" s="78"/>
      <c r="FTX104" s="78"/>
      <c r="FTY104" s="10"/>
      <c r="FTZ104" s="79"/>
      <c r="FUA104" s="10"/>
      <c r="FUB104" s="10"/>
      <c r="FUC104" s="75"/>
      <c r="FUD104" s="10"/>
      <c r="FUE104" s="10"/>
      <c r="FUF104" s="10"/>
      <c r="FUG104" s="75"/>
      <c r="FUH104" s="10"/>
      <c r="FUI104" s="10"/>
      <c r="FUJ104" s="76"/>
      <c r="FUK104" s="77"/>
      <c r="FUL104" s="78"/>
      <c r="FUM104" s="78"/>
      <c r="FUN104" s="10"/>
      <c r="FUO104" s="79"/>
      <c r="FUP104" s="10"/>
      <c r="FUQ104" s="10"/>
      <c r="FUR104" s="75"/>
      <c r="FUS104" s="10"/>
      <c r="FUT104" s="10"/>
      <c r="FUU104" s="10"/>
      <c r="FUV104" s="75"/>
      <c r="FUW104" s="10"/>
      <c r="FUX104" s="10"/>
      <c r="FUY104" s="76"/>
      <c r="FUZ104" s="77"/>
      <c r="FVA104" s="78"/>
      <c r="FVB104" s="78"/>
      <c r="FVC104" s="10"/>
      <c r="FVD104" s="79"/>
      <c r="FVE104" s="10"/>
      <c r="FVF104" s="10"/>
      <c r="FVG104" s="75"/>
      <c r="FVH104" s="10"/>
      <c r="FVI104" s="10"/>
      <c r="FVJ104" s="10"/>
      <c r="FVK104" s="75"/>
      <c r="FVL104" s="10"/>
      <c r="FVM104" s="10"/>
      <c r="FVN104" s="76"/>
      <c r="FVO104" s="77"/>
      <c r="FVP104" s="78"/>
      <c r="FVQ104" s="78"/>
      <c r="FVR104" s="10"/>
      <c r="FVS104" s="79"/>
      <c r="FVT104" s="10"/>
      <c r="FVU104" s="10"/>
      <c r="FVV104" s="75"/>
      <c r="FVW104" s="10"/>
      <c r="FVX104" s="10"/>
      <c r="FVY104" s="10"/>
      <c r="FVZ104" s="75"/>
      <c r="FWA104" s="10"/>
      <c r="FWB104" s="10"/>
      <c r="FWC104" s="76"/>
      <c r="FWD104" s="77"/>
      <c r="FWE104" s="78"/>
      <c r="FWF104" s="78"/>
      <c r="FWG104" s="10"/>
      <c r="FWH104" s="79"/>
      <c r="FWI104" s="10"/>
      <c r="FWJ104" s="10"/>
      <c r="FWK104" s="75"/>
      <c r="FWL104" s="10"/>
      <c r="FWM104" s="10"/>
      <c r="FWN104" s="10"/>
      <c r="FWO104" s="75"/>
      <c r="FWP104" s="10"/>
      <c r="FWQ104" s="10"/>
      <c r="FWR104" s="76"/>
      <c r="FWS104" s="77"/>
      <c r="FWT104" s="78"/>
      <c r="FWU104" s="78"/>
      <c r="FWV104" s="10"/>
      <c r="FWW104" s="79"/>
      <c r="FWX104" s="10"/>
      <c r="FWY104" s="10"/>
      <c r="FWZ104" s="75"/>
      <c r="FXA104" s="10"/>
      <c r="FXB104" s="10"/>
      <c r="FXC104" s="10"/>
      <c r="FXD104" s="75"/>
      <c r="FXE104" s="10"/>
      <c r="FXF104" s="10"/>
      <c r="FXG104" s="76"/>
      <c r="FXH104" s="77"/>
      <c r="FXI104" s="78"/>
      <c r="FXJ104" s="78"/>
      <c r="FXK104" s="10"/>
      <c r="FXL104" s="79"/>
      <c r="FXM104" s="10"/>
      <c r="FXN104" s="10"/>
      <c r="FXO104" s="75"/>
      <c r="FXP104" s="10"/>
      <c r="FXQ104" s="10"/>
      <c r="FXR104" s="10"/>
      <c r="FXS104" s="75"/>
      <c r="FXT104" s="10"/>
      <c r="FXU104" s="10"/>
      <c r="FXV104" s="76"/>
      <c r="FXW104" s="77"/>
      <c r="FXX104" s="78"/>
      <c r="FXY104" s="78"/>
      <c r="FXZ104" s="10"/>
      <c r="FYA104" s="79"/>
      <c r="FYB104" s="10"/>
      <c r="FYC104" s="10"/>
      <c r="FYD104" s="75"/>
      <c r="FYE104" s="10"/>
      <c r="FYF104" s="10"/>
      <c r="FYG104" s="10"/>
      <c r="FYH104" s="75"/>
      <c r="FYI104" s="10"/>
      <c r="FYJ104" s="10"/>
      <c r="FYK104" s="76"/>
      <c r="FYL104" s="77"/>
      <c r="FYM104" s="78"/>
      <c r="FYN104" s="78"/>
      <c r="FYO104" s="10"/>
      <c r="FYP104" s="79"/>
      <c r="FYQ104" s="10"/>
      <c r="FYR104" s="10"/>
      <c r="FYS104" s="75"/>
      <c r="FYT104" s="10"/>
      <c r="FYU104" s="10"/>
      <c r="FYV104" s="10"/>
      <c r="FYW104" s="75"/>
      <c r="FYX104" s="10"/>
      <c r="FYY104" s="10"/>
      <c r="FYZ104" s="76"/>
      <c r="FZA104" s="77"/>
      <c r="FZB104" s="78"/>
      <c r="FZC104" s="78"/>
      <c r="FZD104" s="10"/>
      <c r="FZE104" s="79"/>
      <c r="FZF104" s="10"/>
      <c r="FZG104" s="10"/>
      <c r="FZH104" s="75"/>
      <c r="FZI104" s="10"/>
      <c r="FZJ104" s="10"/>
      <c r="FZK104" s="10"/>
      <c r="FZL104" s="75"/>
      <c r="FZM104" s="10"/>
      <c r="FZN104" s="10"/>
      <c r="FZO104" s="76"/>
      <c r="FZP104" s="77"/>
      <c r="FZQ104" s="78"/>
      <c r="FZR104" s="78"/>
      <c r="FZS104" s="10"/>
      <c r="FZT104" s="79"/>
      <c r="FZU104" s="10"/>
      <c r="FZV104" s="10"/>
      <c r="FZW104" s="75"/>
      <c r="FZX104" s="10"/>
      <c r="FZY104" s="10"/>
      <c r="FZZ104" s="10"/>
      <c r="GAA104" s="75"/>
      <c r="GAB104" s="10"/>
      <c r="GAC104" s="10"/>
      <c r="GAD104" s="76"/>
      <c r="GAE104" s="77"/>
      <c r="GAF104" s="78"/>
      <c r="GAG104" s="78"/>
      <c r="GAH104" s="10"/>
      <c r="GAI104" s="79"/>
      <c r="GAJ104" s="10"/>
      <c r="GAK104" s="10"/>
      <c r="GAL104" s="75"/>
      <c r="GAM104" s="10"/>
      <c r="GAN104" s="10"/>
      <c r="GAO104" s="10"/>
      <c r="GAP104" s="75"/>
      <c r="GAQ104" s="10"/>
      <c r="GAR104" s="10"/>
      <c r="GAS104" s="76"/>
      <c r="GAT104" s="77"/>
      <c r="GAU104" s="78"/>
      <c r="GAV104" s="78"/>
      <c r="GAW104" s="10"/>
      <c r="GAX104" s="79"/>
      <c r="GAY104" s="10"/>
      <c r="GAZ104" s="10"/>
      <c r="GBA104" s="75"/>
      <c r="GBB104" s="10"/>
      <c r="GBC104" s="10"/>
      <c r="GBD104" s="10"/>
      <c r="GBE104" s="75"/>
      <c r="GBF104" s="10"/>
      <c r="GBG104" s="10"/>
      <c r="GBH104" s="76"/>
      <c r="GBI104" s="77"/>
      <c r="GBJ104" s="78"/>
      <c r="GBK104" s="78"/>
      <c r="GBL104" s="10"/>
      <c r="GBM104" s="79"/>
      <c r="GBN104" s="10"/>
      <c r="GBO104" s="10"/>
      <c r="GBP104" s="75"/>
      <c r="GBQ104" s="10"/>
      <c r="GBR104" s="10"/>
      <c r="GBS104" s="10"/>
      <c r="GBT104" s="75"/>
      <c r="GBU104" s="10"/>
      <c r="GBV104" s="10"/>
      <c r="GBW104" s="76"/>
      <c r="GBX104" s="77"/>
      <c r="GBY104" s="78"/>
      <c r="GBZ104" s="78"/>
      <c r="GCA104" s="10"/>
      <c r="GCB104" s="79"/>
      <c r="GCC104" s="10"/>
      <c r="GCD104" s="10"/>
      <c r="GCE104" s="75"/>
      <c r="GCF104" s="10"/>
      <c r="GCG104" s="10"/>
      <c r="GCH104" s="10"/>
      <c r="GCI104" s="75"/>
      <c r="GCJ104" s="10"/>
      <c r="GCK104" s="10"/>
      <c r="GCL104" s="76"/>
      <c r="GCM104" s="77"/>
      <c r="GCN104" s="78"/>
      <c r="GCO104" s="78"/>
      <c r="GCP104" s="10"/>
      <c r="GCQ104" s="79"/>
      <c r="GCR104" s="10"/>
      <c r="GCS104" s="10"/>
      <c r="GCT104" s="75"/>
      <c r="GCU104" s="10"/>
      <c r="GCV104" s="10"/>
      <c r="GCW104" s="10"/>
      <c r="GCX104" s="75"/>
      <c r="GCY104" s="10"/>
      <c r="GCZ104" s="10"/>
      <c r="GDA104" s="76"/>
      <c r="GDB104" s="77"/>
      <c r="GDC104" s="78"/>
      <c r="GDD104" s="78"/>
      <c r="GDE104" s="10"/>
      <c r="GDF104" s="79"/>
      <c r="GDG104" s="10"/>
      <c r="GDH104" s="10"/>
      <c r="GDI104" s="75"/>
      <c r="GDJ104" s="10"/>
      <c r="GDK104" s="10"/>
      <c r="GDL104" s="10"/>
      <c r="GDM104" s="75"/>
      <c r="GDN104" s="10"/>
      <c r="GDO104" s="10"/>
      <c r="GDP104" s="76"/>
      <c r="GDQ104" s="77"/>
      <c r="GDR104" s="78"/>
      <c r="GDS104" s="78"/>
      <c r="GDT104" s="10"/>
      <c r="GDU104" s="79"/>
      <c r="GDV104" s="10"/>
      <c r="GDW104" s="10"/>
      <c r="GDX104" s="75"/>
      <c r="GDY104" s="10"/>
      <c r="GDZ104" s="10"/>
      <c r="GEA104" s="10"/>
      <c r="GEB104" s="75"/>
      <c r="GEC104" s="10"/>
      <c r="GED104" s="10"/>
      <c r="GEE104" s="76"/>
      <c r="GEF104" s="77"/>
      <c r="GEG104" s="78"/>
      <c r="GEH104" s="78"/>
      <c r="GEI104" s="10"/>
      <c r="GEJ104" s="79"/>
      <c r="GEK104" s="10"/>
      <c r="GEL104" s="10"/>
      <c r="GEM104" s="75"/>
      <c r="GEN104" s="10"/>
      <c r="GEO104" s="10"/>
      <c r="GEP104" s="10"/>
      <c r="GEQ104" s="75"/>
      <c r="GER104" s="10"/>
      <c r="GES104" s="10"/>
      <c r="GET104" s="76"/>
      <c r="GEU104" s="77"/>
      <c r="GEV104" s="78"/>
      <c r="GEW104" s="78"/>
      <c r="GEX104" s="10"/>
      <c r="GEY104" s="79"/>
      <c r="GEZ104" s="10"/>
      <c r="GFA104" s="10"/>
      <c r="GFB104" s="75"/>
      <c r="GFC104" s="10"/>
      <c r="GFD104" s="10"/>
      <c r="GFE104" s="10"/>
      <c r="GFF104" s="75"/>
      <c r="GFG104" s="10"/>
      <c r="GFH104" s="10"/>
      <c r="GFI104" s="76"/>
      <c r="GFJ104" s="77"/>
      <c r="GFK104" s="78"/>
      <c r="GFL104" s="78"/>
      <c r="GFM104" s="10"/>
      <c r="GFN104" s="79"/>
      <c r="GFO104" s="10"/>
      <c r="GFP104" s="10"/>
      <c r="GFQ104" s="75"/>
      <c r="GFR104" s="10"/>
      <c r="GFS104" s="10"/>
      <c r="GFT104" s="10"/>
      <c r="GFU104" s="75"/>
      <c r="GFV104" s="10"/>
      <c r="GFW104" s="10"/>
      <c r="GFX104" s="76"/>
      <c r="GFY104" s="77"/>
      <c r="GFZ104" s="78"/>
      <c r="GGA104" s="78"/>
      <c r="GGB104" s="10"/>
      <c r="GGC104" s="79"/>
      <c r="GGD104" s="10"/>
      <c r="GGE104" s="10"/>
      <c r="GGF104" s="75"/>
      <c r="GGG104" s="10"/>
      <c r="GGH104" s="10"/>
      <c r="GGI104" s="10"/>
      <c r="GGJ104" s="75"/>
      <c r="GGK104" s="10"/>
      <c r="GGL104" s="10"/>
      <c r="GGM104" s="76"/>
      <c r="GGN104" s="77"/>
      <c r="GGO104" s="78"/>
      <c r="GGP104" s="78"/>
      <c r="GGQ104" s="10"/>
      <c r="GGR104" s="79"/>
      <c r="GGS104" s="10"/>
      <c r="GGT104" s="10"/>
      <c r="GGU104" s="75"/>
      <c r="GGV104" s="10"/>
      <c r="GGW104" s="10"/>
      <c r="GGX104" s="10"/>
      <c r="GGY104" s="75"/>
      <c r="GGZ104" s="10"/>
      <c r="GHA104" s="10"/>
      <c r="GHB104" s="76"/>
      <c r="GHC104" s="77"/>
      <c r="GHD104" s="78"/>
      <c r="GHE104" s="78"/>
      <c r="GHF104" s="10"/>
      <c r="GHG104" s="79"/>
      <c r="GHH104" s="10"/>
      <c r="GHI104" s="10"/>
      <c r="GHJ104" s="75"/>
      <c r="GHK104" s="10"/>
      <c r="GHL104" s="10"/>
      <c r="GHM104" s="10"/>
      <c r="GHN104" s="75"/>
      <c r="GHO104" s="10"/>
      <c r="GHP104" s="10"/>
      <c r="GHQ104" s="76"/>
      <c r="GHR104" s="77"/>
      <c r="GHS104" s="78"/>
      <c r="GHT104" s="78"/>
      <c r="GHU104" s="10"/>
      <c r="GHV104" s="79"/>
      <c r="GHW104" s="10"/>
      <c r="GHX104" s="10"/>
      <c r="GHY104" s="75"/>
      <c r="GHZ104" s="10"/>
      <c r="GIA104" s="10"/>
      <c r="GIB104" s="10"/>
      <c r="GIC104" s="75"/>
      <c r="GID104" s="10"/>
      <c r="GIE104" s="10"/>
      <c r="GIF104" s="76"/>
      <c r="GIG104" s="77"/>
      <c r="GIH104" s="78"/>
      <c r="GII104" s="78"/>
      <c r="GIJ104" s="10"/>
      <c r="GIK104" s="79"/>
      <c r="GIL104" s="10"/>
      <c r="GIM104" s="10"/>
      <c r="GIN104" s="75"/>
      <c r="GIO104" s="10"/>
      <c r="GIP104" s="10"/>
      <c r="GIQ104" s="10"/>
      <c r="GIR104" s="75"/>
      <c r="GIS104" s="10"/>
      <c r="GIT104" s="10"/>
      <c r="GIU104" s="76"/>
      <c r="GIV104" s="77"/>
      <c r="GIW104" s="78"/>
      <c r="GIX104" s="78"/>
      <c r="GIY104" s="10"/>
      <c r="GIZ104" s="79"/>
      <c r="GJA104" s="10"/>
      <c r="GJB104" s="10"/>
      <c r="GJC104" s="75"/>
      <c r="GJD104" s="10"/>
      <c r="GJE104" s="10"/>
      <c r="GJF104" s="10"/>
      <c r="GJG104" s="75"/>
      <c r="GJH104" s="10"/>
      <c r="GJI104" s="10"/>
      <c r="GJJ104" s="76"/>
      <c r="GJK104" s="77"/>
      <c r="GJL104" s="78"/>
      <c r="GJM104" s="78"/>
      <c r="GJN104" s="10"/>
      <c r="GJO104" s="79"/>
      <c r="GJP104" s="10"/>
      <c r="GJQ104" s="10"/>
      <c r="GJR104" s="75"/>
      <c r="GJS104" s="10"/>
      <c r="GJT104" s="10"/>
      <c r="GJU104" s="10"/>
      <c r="GJV104" s="75"/>
      <c r="GJW104" s="10"/>
      <c r="GJX104" s="10"/>
      <c r="GJY104" s="76"/>
      <c r="GJZ104" s="77"/>
      <c r="GKA104" s="78"/>
      <c r="GKB104" s="78"/>
      <c r="GKC104" s="10"/>
      <c r="GKD104" s="79"/>
      <c r="GKE104" s="10"/>
      <c r="GKF104" s="10"/>
      <c r="GKG104" s="75"/>
      <c r="GKH104" s="10"/>
      <c r="GKI104" s="10"/>
      <c r="GKJ104" s="10"/>
      <c r="GKK104" s="75"/>
      <c r="GKL104" s="10"/>
      <c r="GKM104" s="10"/>
      <c r="GKN104" s="76"/>
      <c r="GKO104" s="77"/>
      <c r="GKP104" s="78"/>
      <c r="GKQ104" s="78"/>
      <c r="GKR104" s="10"/>
      <c r="GKS104" s="79"/>
      <c r="GKT104" s="10"/>
      <c r="GKU104" s="10"/>
      <c r="GKV104" s="75"/>
      <c r="GKW104" s="10"/>
      <c r="GKX104" s="10"/>
      <c r="GKY104" s="10"/>
      <c r="GKZ104" s="75"/>
      <c r="GLA104" s="10"/>
      <c r="GLB104" s="10"/>
      <c r="GLC104" s="76"/>
      <c r="GLD104" s="77"/>
      <c r="GLE104" s="78"/>
      <c r="GLF104" s="78"/>
      <c r="GLG104" s="10"/>
      <c r="GLH104" s="79"/>
      <c r="GLI104" s="10"/>
      <c r="GLJ104" s="10"/>
      <c r="GLK104" s="75"/>
      <c r="GLL104" s="10"/>
      <c r="GLM104" s="10"/>
      <c r="GLN104" s="10"/>
      <c r="GLO104" s="75"/>
      <c r="GLP104" s="10"/>
      <c r="GLQ104" s="10"/>
      <c r="GLR104" s="76"/>
      <c r="GLS104" s="77"/>
      <c r="GLT104" s="78"/>
      <c r="GLU104" s="78"/>
      <c r="GLV104" s="10"/>
      <c r="GLW104" s="79"/>
      <c r="GLX104" s="10"/>
      <c r="GLY104" s="10"/>
      <c r="GLZ104" s="75"/>
      <c r="GMA104" s="10"/>
      <c r="GMB104" s="10"/>
      <c r="GMC104" s="10"/>
      <c r="GMD104" s="75"/>
    </row>
    <row r="105" spans="1:5074" s="72" customFormat="1" ht="15.75" x14ac:dyDescent="0.25">
      <c r="A105"/>
      <c r="B105" s="125">
        <f t="shared" si="1"/>
        <v>65</v>
      </c>
      <c r="C105" s="133" t="s">
        <v>1930</v>
      </c>
      <c r="D105" s="55" t="s">
        <v>319</v>
      </c>
      <c r="E105" s="55">
        <v>3</v>
      </c>
      <c r="F105" s="55">
        <v>5</v>
      </c>
      <c r="G105" s="55">
        <v>8</v>
      </c>
      <c r="H105" s="56" t="s">
        <v>1940</v>
      </c>
      <c r="I105" s="55" t="s">
        <v>322</v>
      </c>
      <c r="J105" s="55" t="s">
        <v>1941</v>
      </c>
      <c r="K105" s="57">
        <v>910220109</v>
      </c>
      <c r="L105" s="8"/>
      <c r="M105" s="5" t="s">
        <v>1942</v>
      </c>
      <c r="N105" s="55"/>
      <c r="O105" s="55"/>
      <c r="P105" s="92"/>
      <c r="Q105" s="75"/>
      <c r="R105" s="10"/>
      <c r="S105" s="10"/>
      <c r="T105" s="10"/>
      <c r="U105" s="75"/>
      <c r="V105" s="10"/>
      <c r="W105" s="10"/>
      <c r="X105" s="76"/>
      <c r="Y105" s="77"/>
      <c r="Z105" s="78"/>
      <c r="AA105" s="78"/>
      <c r="AB105" s="10"/>
      <c r="AC105" s="79"/>
      <c r="AD105" s="10"/>
      <c r="AE105" s="10"/>
      <c r="AF105" s="75"/>
      <c r="AG105" s="10"/>
      <c r="AH105" s="10"/>
      <c r="AI105" s="75"/>
      <c r="AJ105" s="10"/>
      <c r="AK105" s="10"/>
      <c r="AL105" s="76"/>
      <c r="AM105" s="77"/>
      <c r="AN105" s="78"/>
      <c r="AO105" s="78"/>
      <c r="AP105" s="10"/>
      <c r="AQ105" s="79"/>
      <c r="AR105" s="10"/>
      <c r="AS105" s="10"/>
      <c r="AT105" s="75"/>
      <c r="AU105" s="10"/>
      <c r="AV105" s="10"/>
      <c r="AW105" s="10"/>
      <c r="AX105" s="75"/>
      <c r="AY105" s="10"/>
      <c r="AZ105" s="10"/>
      <c r="BA105" s="76"/>
      <c r="BB105" s="77"/>
      <c r="BC105" s="78"/>
      <c r="BD105" s="78"/>
      <c r="BE105" s="10"/>
      <c r="BF105" s="79"/>
      <c r="BG105" s="10"/>
      <c r="BH105" s="10"/>
      <c r="BI105" s="75"/>
      <c r="BJ105" s="10"/>
      <c r="BK105" s="10"/>
      <c r="BL105" s="10"/>
      <c r="BM105" s="75"/>
      <c r="BN105" s="10"/>
      <c r="BO105" s="10"/>
      <c r="BP105" s="76"/>
      <c r="BQ105" s="77"/>
      <c r="BR105" s="78"/>
      <c r="BS105" s="78"/>
      <c r="BT105" s="10"/>
      <c r="BU105" s="79"/>
      <c r="BV105" s="10"/>
      <c r="BW105" s="10"/>
      <c r="BX105" s="75"/>
      <c r="BY105" s="10"/>
      <c r="BZ105" s="10"/>
      <c r="CA105" s="10"/>
      <c r="CB105" s="75"/>
      <c r="CC105" s="10"/>
      <c r="CD105" s="10"/>
      <c r="CE105" s="76"/>
      <c r="CF105" s="77"/>
      <c r="CG105" s="78"/>
      <c r="CH105" s="78"/>
      <c r="CI105" s="10"/>
      <c r="CJ105" s="79"/>
      <c r="CK105" s="10"/>
      <c r="CL105" s="10"/>
      <c r="CM105" s="75"/>
      <c r="CN105" s="10"/>
      <c r="CO105" s="10"/>
      <c r="CP105" s="10"/>
      <c r="CQ105" s="75"/>
      <c r="CR105" s="10"/>
      <c r="CS105" s="10"/>
      <c r="CT105" s="76"/>
      <c r="CU105" s="77"/>
      <c r="CV105" s="78"/>
      <c r="CW105" s="78"/>
      <c r="CX105" s="10"/>
      <c r="CY105" s="79"/>
      <c r="CZ105" s="10"/>
      <c r="DA105" s="10"/>
      <c r="DB105" s="75"/>
      <c r="DC105" s="10"/>
      <c r="DD105" s="10"/>
      <c r="DE105" s="10"/>
      <c r="DF105" s="75"/>
      <c r="DG105" s="10"/>
      <c r="DH105" s="10"/>
      <c r="DI105" s="76"/>
      <c r="DJ105" s="77"/>
      <c r="DK105" s="78"/>
      <c r="DL105" s="78"/>
      <c r="DM105" s="10"/>
      <c r="DN105" s="79"/>
      <c r="DO105" s="10"/>
      <c r="DP105" s="10"/>
      <c r="DQ105" s="75"/>
      <c r="DR105" s="10"/>
      <c r="DS105" s="10"/>
      <c r="DT105" s="10"/>
      <c r="DU105" s="75"/>
      <c r="DV105" s="10"/>
      <c r="DW105" s="10"/>
      <c r="DX105" s="76"/>
      <c r="DY105" s="77"/>
      <c r="DZ105" s="78"/>
      <c r="EA105" s="78"/>
      <c r="EB105" s="10"/>
      <c r="EC105" s="79"/>
      <c r="ED105" s="10"/>
      <c r="EE105" s="10"/>
      <c r="EF105" s="75"/>
      <c r="EG105" s="10"/>
      <c r="EH105" s="10"/>
      <c r="EI105" s="10"/>
      <c r="EJ105" s="75"/>
      <c r="EK105" s="10"/>
      <c r="EL105" s="10"/>
      <c r="EM105" s="76"/>
      <c r="EN105" s="77"/>
      <c r="EO105" s="78"/>
      <c r="EP105" s="78"/>
      <c r="EQ105" s="10"/>
      <c r="ER105" s="79"/>
      <c r="ES105" s="10"/>
      <c r="ET105" s="10"/>
      <c r="EU105" s="75"/>
      <c r="EV105" s="10"/>
      <c r="EW105" s="10"/>
      <c r="EX105" s="10"/>
      <c r="EY105" s="75"/>
      <c r="EZ105" s="10"/>
      <c r="FA105" s="10"/>
      <c r="FB105" s="76"/>
      <c r="FC105" s="77"/>
      <c r="FD105" s="78"/>
      <c r="FE105" s="78"/>
      <c r="FF105" s="10"/>
      <c r="FG105" s="79"/>
      <c r="FH105" s="10"/>
      <c r="FI105" s="10"/>
      <c r="FJ105" s="75"/>
      <c r="FK105" s="10"/>
      <c r="FL105" s="10"/>
      <c r="FM105" s="10"/>
      <c r="FN105" s="75"/>
      <c r="FO105" s="10"/>
      <c r="FP105" s="10"/>
      <c r="FQ105" s="76"/>
      <c r="FR105" s="77"/>
      <c r="FS105" s="78"/>
      <c r="FT105" s="78"/>
      <c r="FU105" s="10"/>
      <c r="FV105" s="79"/>
      <c r="FW105" s="10"/>
      <c r="FX105" s="10"/>
      <c r="FY105" s="75"/>
      <c r="FZ105" s="10"/>
      <c r="GA105" s="10"/>
      <c r="GB105" s="10"/>
      <c r="GC105" s="75"/>
      <c r="GD105" s="10"/>
      <c r="GE105" s="10"/>
      <c r="GF105" s="76"/>
      <c r="GG105" s="77"/>
      <c r="GH105" s="78"/>
      <c r="GI105" s="78"/>
      <c r="GJ105" s="10"/>
      <c r="GK105" s="79"/>
      <c r="GL105" s="10"/>
      <c r="GM105" s="10"/>
      <c r="GN105" s="75"/>
      <c r="GO105" s="10"/>
      <c r="GP105" s="10"/>
      <c r="GQ105" s="10"/>
      <c r="GR105" s="75"/>
      <c r="GS105" s="10"/>
      <c r="GT105" s="10"/>
      <c r="GU105" s="76"/>
      <c r="GV105" s="77"/>
      <c r="GW105" s="78"/>
      <c r="GX105" s="78"/>
      <c r="GY105" s="10"/>
      <c r="GZ105" s="79"/>
      <c r="HA105" s="10"/>
      <c r="HB105" s="10"/>
      <c r="HC105" s="75"/>
      <c r="HD105" s="10"/>
      <c r="HE105" s="10"/>
      <c r="HF105" s="10"/>
      <c r="HG105" s="75"/>
      <c r="HH105" s="10"/>
      <c r="HI105" s="10"/>
      <c r="HJ105" s="76"/>
      <c r="HK105" s="77"/>
      <c r="HL105" s="78"/>
      <c r="HM105" s="78"/>
      <c r="HN105" s="10"/>
      <c r="HO105" s="79"/>
      <c r="HP105" s="10"/>
      <c r="HQ105" s="10"/>
      <c r="HR105" s="75"/>
      <c r="HS105" s="10"/>
      <c r="HT105" s="10"/>
      <c r="HU105" s="10"/>
      <c r="HV105" s="75"/>
      <c r="HW105" s="10"/>
      <c r="HX105" s="10"/>
      <c r="HY105" s="76"/>
      <c r="HZ105" s="77"/>
      <c r="IA105" s="78"/>
      <c r="IB105" s="78"/>
      <c r="IC105" s="10"/>
      <c r="ID105" s="79"/>
      <c r="IE105" s="10"/>
      <c r="IF105" s="10"/>
      <c r="IG105" s="75"/>
      <c r="IH105" s="10"/>
      <c r="II105" s="10"/>
      <c r="IJ105" s="10"/>
      <c r="IK105" s="75"/>
      <c r="IL105" s="10"/>
      <c r="IM105" s="10"/>
      <c r="IN105" s="76"/>
      <c r="IO105" s="77"/>
      <c r="IP105" s="78"/>
      <c r="IQ105" s="78"/>
      <c r="IR105" s="10"/>
      <c r="IS105" s="79"/>
      <c r="IT105" s="10"/>
      <c r="IU105" s="10"/>
      <c r="IV105" s="75"/>
      <c r="IW105" s="10"/>
      <c r="IX105" s="10"/>
      <c r="IY105" s="10"/>
      <c r="IZ105" s="75"/>
      <c r="JA105" s="10"/>
      <c r="JB105" s="10"/>
      <c r="JC105" s="76"/>
      <c r="JD105" s="77"/>
      <c r="JE105" s="78"/>
      <c r="JF105" s="78"/>
      <c r="JG105" s="10"/>
      <c r="JH105" s="79"/>
      <c r="JI105" s="10"/>
      <c r="JJ105" s="10"/>
      <c r="JK105" s="75"/>
      <c r="JL105" s="10"/>
      <c r="JM105" s="10"/>
      <c r="JN105" s="10"/>
      <c r="JO105" s="75"/>
      <c r="JP105" s="10"/>
      <c r="JQ105" s="10"/>
      <c r="JR105" s="76"/>
      <c r="JS105" s="77"/>
      <c r="JT105" s="78"/>
      <c r="JU105" s="78"/>
      <c r="JV105" s="10"/>
      <c r="JW105" s="79"/>
      <c r="JX105" s="10"/>
      <c r="JY105" s="10"/>
      <c r="JZ105" s="75"/>
      <c r="KA105" s="10"/>
      <c r="KB105" s="10"/>
      <c r="KC105" s="10"/>
      <c r="KD105" s="75"/>
      <c r="KE105" s="10"/>
      <c r="KF105" s="10"/>
      <c r="KG105" s="76"/>
      <c r="KH105" s="77"/>
      <c r="KI105" s="78"/>
      <c r="KJ105" s="78"/>
      <c r="KK105" s="10"/>
      <c r="KL105" s="79"/>
      <c r="KM105" s="10"/>
      <c r="KN105" s="10"/>
      <c r="KO105" s="75"/>
      <c r="KP105" s="10"/>
      <c r="KQ105" s="10"/>
      <c r="KR105" s="10"/>
      <c r="KS105" s="75"/>
      <c r="KT105" s="10"/>
      <c r="KU105" s="10"/>
      <c r="KV105" s="76"/>
      <c r="KW105" s="77"/>
      <c r="KX105" s="78"/>
      <c r="KY105" s="78"/>
      <c r="KZ105" s="10"/>
      <c r="LA105" s="79"/>
      <c r="LB105" s="10"/>
      <c r="LC105" s="10"/>
      <c r="LD105" s="75"/>
      <c r="LE105" s="10"/>
      <c r="LF105" s="10"/>
      <c r="LG105" s="10"/>
      <c r="LH105" s="75"/>
      <c r="LI105" s="10"/>
      <c r="LJ105" s="10"/>
      <c r="LK105" s="76"/>
      <c r="LL105" s="77"/>
      <c r="LM105" s="78"/>
      <c r="LN105" s="78"/>
      <c r="LO105" s="10"/>
      <c r="LP105" s="79"/>
      <c r="LQ105" s="10"/>
      <c r="LR105" s="10"/>
      <c r="LS105" s="75"/>
      <c r="LT105" s="10"/>
      <c r="LU105" s="10"/>
      <c r="LV105" s="10"/>
      <c r="LW105" s="75"/>
      <c r="LX105" s="10"/>
      <c r="LY105" s="10"/>
      <c r="LZ105" s="76"/>
      <c r="MA105" s="77"/>
      <c r="MB105" s="78"/>
      <c r="MC105" s="78"/>
      <c r="MD105" s="10"/>
      <c r="ME105" s="79"/>
      <c r="MF105" s="10"/>
      <c r="MG105" s="10"/>
      <c r="MH105" s="75"/>
      <c r="MI105" s="10"/>
      <c r="MJ105" s="10"/>
      <c r="MK105" s="10"/>
      <c r="ML105" s="75"/>
      <c r="MM105" s="10"/>
      <c r="MN105" s="10"/>
      <c r="MO105" s="76"/>
      <c r="MP105" s="77"/>
      <c r="MQ105" s="78"/>
      <c r="MR105" s="78"/>
      <c r="MS105" s="10"/>
      <c r="MT105" s="79"/>
      <c r="MU105" s="10"/>
      <c r="MV105" s="10"/>
      <c r="MW105" s="75"/>
      <c r="MX105" s="10"/>
      <c r="MY105" s="10"/>
      <c r="MZ105" s="10"/>
      <c r="NA105" s="75"/>
      <c r="NB105" s="10"/>
      <c r="NC105" s="10"/>
      <c r="ND105" s="76"/>
      <c r="NE105" s="77"/>
      <c r="NF105" s="78"/>
      <c r="NG105" s="78"/>
      <c r="NH105" s="10"/>
      <c r="NI105" s="79"/>
      <c r="NJ105" s="10"/>
      <c r="NK105" s="10"/>
      <c r="NL105" s="75"/>
      <c r="NM105" s="10"/>
      <c r="NN105" s="10"/>
      <c r="NO105" s="10"/>
      <c r="NP105" s="75"/>
      <c r="NQ105" s="10"/>
      <c r="NR105" s="10"/>
      <c r="NS105" s="76"/>
      <c r="NT105" s="77"/>
      <c r="NU105" s="78"/>
      <c r="NV105" s="78"/>
      <c r="NW105" s="10"/>
      <c r="NX105" s="79"/>
      <c r="NY105" s="10"/>
      <c r="NZ105" s="10"/>
      <c r="OA105" s="75"/>
      <c r="OB105" s="10"/>
      <c r="OC105" s="10"/>
      <c r="OD105" s="10"/>
      <c r="OE105" s="75"/>
      <c r="OF105" s="10"/>
      <c r="OG105" s="10"/>
      <c r="OH105" s="76"/>
      <c r="OI105" s="77"/>
      <c r="OJ105" s="78"/>
      <c r="OK105" s="78"/>
      <c r="OL105" s="10"/>
      <c r="OM105" s="79"/>
      <c r="ON105" s="10"/>
      <c r="OO105" s="10"/>
      <c r="OP105" s="75"/>
      <c r="OQ105" s="10"/>
      <c r="OR105" s="10"/>
      <c r="OS105" s="10"/>
      <c r="OT105" s="75"/>
      <c r="OU105" s="10"/>
      <c r="OV105" s="10"/>
      <c r="OW105" s="76"/>
      <c r="OX105" s="77"/>
      <c r="OY105" s="78"/>
      <c r="OZ105" s="78"/>
      <c r="PA105" s="10"/>
      <c r="PB105" s="79"/>
      <c r="PC105" s="10"/>
      <c r="PD105" s="10"/>
      <c r="PE105" s="75"/>
      <c r="PF105" s="10"/>
      <c r="PG105" s="10"/>
      <c r="PH105" s="10"/>
      <c r="PI105" s="75"/>
      <c r="PJ105" s="10"/>
      <c r="PK105" s="10"/>
      <c r="PL105" s="76"/>
      <c r="PM105" s="77"/>
      <c r="PN105" s="78"/>
      <c r="PO105" s="78"/>
      <c r="PP105" s="10"/>
      <c r="PQ105" s="79"/>
      <c r="PR105" s="10"/>
      <c r="PS105" s="10"/>
      <c r="PT105" s="75"/>
      <c r="PU105" s="10"/>
      <c r="PV105" s="10"/>
      <c r="PW105" s="10"/>
      <c r="PX105" s="75"/>
      <c r="PY105" s="10"/>
      <c r="PZ105" s="10"/>
      <c r="QA105" s="76"/>
      <c r="QB105" s="77"/>
      <c r="QC105" s="78"/>
      <c r="QD105" s="78"/>
      <c r="QE105" s="10"/>
      <c r="QF105" s="79"/>
      <c r="QG105" s="10"/>
      <c r="QH105" s="10"/>
      <c r="QI105" s="75"/>
      <c r="QJ105" s="10"/>
      <c r="QK105" s="10"/>
      <c r="QL105" s="10"/>
      <c r="QM105" s="75"/>
      <c r="QN105" s="10"/>
      <c r="QO105" s="10"/>
      <c r="QP105" s="76"/>
      <c r="QQ105" s="77"/>
      <c r="QR105" s="78"/>
      <c r="QS105" s="78"/>
      <c r="QT105" s="10"/>
      <c r="QU105" s="79"/>
      <c r="QV105" s="10"/>
      <c r="QW105" s="10"/>
      <c r="QX105" s="75"/>
      <c r="QY105" s="10"/>
      <c r="QZ105" s="10"/>
      <c r="RA105" s="10"/>
      <c r="RB105" s="75"/>
      <c r="RC105" s="10"/>
      <c r="RD105" s="10"/>
      <c r="RE105" s="76"/>
      <c r="RF105" s="77"/>
      <c r="RG105" s="78"/>
      <c r="RH105" s="78"/>
      <c r="RI105" s="10"/>
      <c r="RJ105" s="79"/>
      <c r="RK105" s="10"/>
      <c r="RL105" s="10"/>
      <c r="RM105" s="75"/>
      <c r="RN105" s="10"/>
      <c r="RO105" s="10"/>
      <c r="RP105" s="10"/>
      <c r="RQ105" s="75"/>
      <c r="RR105" s="10"/>
      <c r="RS105" s="10"/>
      <c r="RT105" s="76"/>
      <c r="RU105" s="77"/>
      <c r="RV105" s="78"/>
      <c r="RW105" s="78"/>
      <c r="RX105" s="10"/>
      <c r="RY105" s="79"/>
      <c r="RZ105" s="10"/>
      <c r="SA105" s="10"/>
      <c r="SB105" s="75"/>
      <c r="SC105" s="10"/>
      <c r="SD105" s="10"/>
      <c r="SE105" s="10"/>
      <c r="SF105" s="75"/>
      <c r="SG105" s="10"/>
      <c r="SH105" s="10"/>
      <c r="SI105" s="76"/>
      <c r="SJ105" s="77"/>
      <c r="SK105" s="78"/>
      <c r="SL105" s="78"/>
      <c r="SM105" s="10"/>
      <c r="SN105" s="79"/>
      <c r="SO105" s="10"/>
      <c r="SP105" s="10"/>
      <c r="SQ105" s="75"/>
      <c r="SR105" s="10"/>
      <c r="SS105" s="10"/>
      <c r="ST105" s="10"/>
      <c r="SU105" s="75"/>
      <c r="SV105" s="10"/>
      <c r="SW105" s="10"/>
      <c r="SX105" s="76"/>
      <c r="SY105" s="77"/>
      <c r="SZ105" s="78"/>
      <c r="TA105" s="78"/>
      <c r="TB105" s="10"/>
      <c r="TC105" s="79"/>
      <c r="TD105" s="10"/>
      <c r="TE105" s="10"/>
      <c r="TF105" s="75"/>
      <c r="TG105" s="10"/>
      <c r="TH105" s="10"/>
      <c r="TI105" s="10"/>
      <c r="TJ105" s="75"/>
      <c r="TK105" s="10"/>
      <c r="TL105" s="10"/>
      <c r="TM105" s="76"/>
      <c r="TN105" s="77"/>
      <c r="TO105" s="78"/>
      <c r="TP105" s="78"/>
      <c r="TQ105" s="10"/>
      <c r="TR105" s="79"/>
      <c r="TS105" s="10"/>
      <c r="TT105" s="10"/>
      <c r="TU105" s="75"/>
      <c r="TV105" s="10"/>
      <c r="TW105" s="10"/>
      <c r="TX105" s="10"/>
      <c r="TY105" s="75"/>
      <c r="TZ105" s="10"/>
      <c r="UA105" s="10"/>
      <c r="UB105" s="76"/>
      <c r="UC105" s="77"/>
      <c r="UD105" s="78"/>
      <c r="UE105" s="78"/>
      <c r="UF105" s="10"/>
      <c r="UG105" s="79"/>
      <c r="UH105" s="10"/>
      <c r="UI105" s="10"/>
      <c r="UJ105" s="75"/>
      <c r="UK105" s="10"/>
      <c r="UL105" s="10"/>
      <c r="UM105" s="10"/>
      <c r="UN105" s="75"/>
      <c r="UO105" s="10"/>
      <c r="UP105" s="10"/>
      <c r="UQ105" s="76"/>
      <c r="UR105" s="77"/>
      <c r="US105" s="78"/>
      <c r="UT105" s="78"/>
      <c r="UU105" s="10"/>
      <c r="UV105" s="79"/>
      <c r="UW105" s="10"/>
      <c r="UX105" s="10"/>
      <c r="UY105" s="75"/>
      <c r="UZ105" s="10"/>
      <c r="VA105" s="10"/>
      <c r="VB105" s="10"/>
      <c r="VC105" s="75"/>
      <c r="VD105" s="10"/>
      <c r="VE105" s="10"/>
      <c r="VF105" s="76"/>
      <c r="VG105" s="77"/>
      <c r="VH105" s="78"/>
      <c r="VI105" s="78"/>
      <c r="VJ105" s="10"/>
      <c r="VK105" s="79"/>
      <c r="VL105" s="10"/>
      <c r="VM105" s="10"/>
      <c r="VN105" s="75"/>
      <c r="VO105" s="10"/>
      <c r="VP105" s="10"/>
      <c r="VQ105" s="10"/>
      <c r="VR105" s="75"/>
      <c r="VS105" s="10"/>
      <c r="VT105" s="10"/>
      <c r="VU105" s="76"/>
      <c r="VV105" s="77"/>
      <c r="VW105" s="78"/>
      <c r="VX105" s="78"/>
      <c r="VY105" s="10"/>
      <c r="VZ105" s="79"/>
      <c r="WA105" s="10"/>
      <c r="WB105" s="10"/>
      <c r="WC105" s="75"/>
      <c r="WD105" s="10"/>
      <c r="WE105" s="10"/>
      <c r="WF105" s="10"/>
      <c r="WG105" s="75"/>
      <c r="WH105" s="10"/>
      <c r="WI105" s="10"/>
      <c r="WJ105" s="76"/>
      <c r="WK105" s="77"/>
      <c r="WL105" s="78"/>
      <c r="WM105" s="78"/>
      <c r="WN105" s="10"/>
      <c r="WO105" s="79"/>
      <c r="WP105" s="10"/>
      <c r="WQ105" s="10"/>
      <c r="WR105" s="75"/>
      <c r="WS105" s="10"/>
      <c r="WT105" s="10"/>
      <c r="WU105" s="10"/>
      <c r="WV105" s="75"/>
      <c r="WW105" s="10"/>
      <c r="WX105" s="10"/>
      <c r="WY105" s="76"/>
      <c r="WZ105" s="77"/>
      <c r="XA105" s="78"/>
      <c r="XB105" s="78"/>
      <c r="XC105" s="10"/>
      <c r="XD105" s="79"/>
      <c r="XE105" s="10"/>
      <c r="XF105" s="10"/>
      <c r="XG105" s="75"/>
      <c r="XH105" s="10"/>
      <c r="XI105" s="10"/>
      <c r="XJ105" s="10"/>
      <c r="XK105" s="75"/>
      <c r="XL105" s="10"/>
      <c r="XM105" s="10"/>
      <c r="XN105" s="76"/>
      <c r="XO105" s="77"/>
      <c r="XP105" s="78"/>
      <c r="XQ105" s="78"/>
      <c r="XR105" s="10"/>
      <c r="XS105" s="79"/>
      <c r="XT105" s="10"/>
      <c r="XU105" s="10"/>
      <c r="XV105" s="75"/>
      <c r="XW105" s="10"/>
      <c r="XX105" s="10"/>
      <c r="XY105" s="10"/>
      <c r="XZ105" s="75"/>
      <c r="YA105" s="10"/>
      <c r="YB105" s="10"/>
      <c r="YC105" s="76"/>
      <c r="YD105" s="77"/>
      <c r="YE105" s="78"/>
      <c r="YF105" s="78"/>
      <c r="YG105" s="10"/>
      <c r="YH105" s="79"/>
      <c r="YI105" s="10"/>
      <c r="YJ105" s="10"/>
      <c r="YK105" s="75"/>
      <c r="YL105" s="10"/>
      <c r="YM105" s="10"/>
      <c r="YN105" s="10"/>
      <c r="YO105" s="75"/>
      <c r="YP105" s="10"/>
      <c r="YQ105" s="10"/>
      <c r="YR105" s="76"/>
      <c r="YS105" s="77"/>
      <c r="YT105" s="78"/>
      <c r="YU105" s="78"/>
      <c r="YV105" s="10"/>
      <c r="YW105" s="79"/>
      <c r="YX105" s="10"/>
      <c r="YY105" s="10"/>
      <c r="YZ105" s="75"/>
      <c r="ZA105" s="10"/>
      <c r="ZB105" s="10"/>
      <c r="ZC105" s="10"/>
      <c r="ZD105" s="75"/>
      <c r="ZE105" s="10"/>
      <c r="ZF105" s="10"/>
      <c r="ZG105" s="76"/>
      <c r="ZH105" s="77"/>
      <c r="ZI105" s="78"/>
      <c r="ZJ105" s="78"/>
      <c r="ZK105" s="10"/>
      <c r="ZL105" s="79"/>
      <c r="ZM105" s="10"/>
      <c r="ZN105" s="10"/>
      <c r="ZO105" s="75"/>
      <c r="ZP105" s="10"/>
      <c r="ZQ105" s="10"/>
      <c r="ZR105" s="10"/>
      <c r="ZS105" s="75"/>
      <c r="ZT105" s="10"/>
      <c r="ZU105" s="10"/>
      <c r="ZV105" s="76"/>
      <c r="ZW105" s="77"/>
      <c r="ZX105" s="78"/>
      <c r="ZY105" s="78"/>
      <c r="ZZ105" s="10"/>
      <c r="AAA105" s="79"/>
      <c r="AAB105" s="10"/>
      <c r="AAC105" s="10"/>
      <c r="AAD105" s="75"/>
      <c r="AAE105" s="10"/>
      <c r="AAF105" s="10"/>
      <c r="AAG105" s="10"/>
      <c r="AAH105" s="75"/>
      <c r="AAI105" s="10"/>
      <c r="AAJ105" s="10"/>
      <c r="AAK105" s="76"/>
      <c r="AAL105" s="77"/>
      <c r="AAM105" s="78"/>
      <c r="AAN105" s="78"/>
      <c r="AAO105" s="10"/>
      <c r="AAP105" s="79"/>
      <c r="AAQ105" s="10"/>
      <c r="AAR105" s="10"/>
      <c r="AAS105" s="75"/>
      <c r="AAT105" s="10"/>
      <c r="AAU105" s="10"/>
      <c r="AAV105" s="10"/>
      <c r="AAW105" s="75"/>
      <c r="AAX105" s="10"/>
      <c r="AAY105" s="10"/>
      <c r="AAZ105" s="76"/>
      <c r="ABA105" s="77"/>
      <c r="ABB105" s="78"/>
      <c r="ABC105" s="78"/>
      <c r="ABD105" s="10"/>
      <c r="ABE105" s="79"/>
      <c r="ABF105" s="10"/>
      <c r="ABG105" s="10"/>
      <c r="ABH105" s="75"/>
      <c r="ABI105" s="10"/>
      <c r="ABJ105" s="10"/>
      <c r="ABK105" s="10"/>
      <c r="ABL105" s="75"/>
      <c r="ABM105" s="10"/>
      <c r="ABN105" s="10"/>
      <c r="ABO105" s="76"/>
      <c r="ABP105" s="77"/>
      <c r="ABQ105" s="78"/>
      <c r="ABR105" s="78"/>
      <c r="ABS105" s="10"/>
      <c r="ABT105" s="79"/>
      <c r="ABU105" s="10"/>
      <c r="ABV105" s="10"/>
      <c r="ABW105" s="75"/>
      <c r="ABX105" s="10"/>
      <c r="ABY105" s="10"/>
      <c r="ABZ105" s="10"/>
      <c r="ACA105" s="75"/>
      <c r="ACB105" s="10"/>
      <c r="ACC105" s="10"/>
      <c r="ACD105" s="76"/>
      <c r="ACE105" s="77"/>
      <c r="ACF105" s="78"/>
      <c r="ACG105" s="78"/>
      <c r="ACH105" s="10"/>
      <c r="ACI105" s="79"/>
      <c r="ACJ105" s="10"/>
      <c r="ACK105" s="10"/>
      <c r="ACL105" s="75"/>
      <c r="ACM105" s="10"/>
      <c r="ACN105" s="10"/>
      <c r="ACO105" s="10"/>
      <c r="ACP105" s="75"/>
      <c r="ACQ105" s="10"/>
      <c r="ACR105" s="10"/>
      <c r="ACS105" s="76"/>
      <c r="ACT105" s="77"/>
      <c r="ACU105" s="78"/>
      <c r="ACV105" s="78"/>
      <c r="ACW105" s="10"/>
      <c r="ACX105" s="79"/>
      <c r="ACY105" s="10"/>
      <c r="ACZ105" s="10"/>
      <c r="ADA105" s="75"/>
      <c r="ADB105" s="10"/>
      <c r="ADC105" s="10"/>
      <c r="ADD105" s="10"/>
      <c r="ADE105" s="75"/>
      <c r="ADF105" s="10"/>
      <c r="ADG105" s="10"/>
      <c r="ADH105" s="76"/>
      <c r="ADI105" s="77"/>
      <c r="ADJ105" s="78"/>
      <c r="ADK105" s="78"/>
      <c r="ADL105" s="10"/>
      <c r="ADM105" s="79"/>
      <c r="ADN105" s="10"/>
      <c r="ADO105" s="10"/>
      <c r="ADP105" s="75"/>
      <c r="ADQ105" s="10"/>
      <c r="ADR105" s="10"/>
      <c r="ADS105" s="10"/>
      <c r="ADT105" s="75"/>
      <c r="ADU105" s="10"/>
      <c r="ADV105" s="10"/>
      <c r="ADW105" s="76"/>
      <c r="ADX105" s="77"/>
      <c r="ADY105" s="78"/>
      <c r="ADZ105" s="78"/>
      <c r="AEA105" s="10"/>
      <c r="AEB105" s="79"/>
      <c r="AEC105" s="10"/>
      <c r="AED105" s="10"/>
      <c r="AEE105" s="75"/>
      <c r="AEF105" s="10"/>
      <c r="AEG105" s="10"/>
      <c r="AEH105" s="10"/>
      <c r="AEI105" s="75"/>
      <c r="AEJ105" s="10"/>
      <c r="AEK105" s="10"/>
      <c r="AEL105" s="76"/>
      <c r="AEM105" s="77"/>
      <c r="AEN105" s="78"/>
      <c r="AEO105" s="78"/>
      <c r="AEP105" s="10"/>
      <c r="AEQ105" s="79"/>
      <c r="AER105" s="10"/>
      <c r="AES105" s="10"/>
      <c r="AET105" s="75"/>
      <c r="AEU105" s="10"/>
      <c r="AEV105" s="10"/>
      <c r="AEW105" s="10"/>
      <c r="AEX105" s="75"/>
      <c r="AEY105" s="10"/>
      <c r="AEZ105" s="10"/>
      <c r="AFA105" s="76"/>
      <c r="AFB105" s="77"/>
      <c r="AFC105" s="78"/>
      <c r="AFD105" s="78"/>
      <c r="AFE105" s="10"/>
      <c r="AFF105" s="79"/>
      <c r="AFG105" s="10"/>
      <c r="AFH105" s="10"/>
      <c r="AFI105" s="75"/>
      <c r="AFJ105" s="10"/>
      <c r="AFK105" s="10"/>
      <c r="AFL105" s="10"/>
      <c r="AFM105" s="75"/>
      <c r="AFN105" s="10"/>
      <c r="AFO105" s="10"/>
      <c r="AFP105" s="76"/>
      <c r="AFQ105" s="77"/>
      <c r="AFR105" s="78"/>
      <c r="AFS105" s="78"/>
      <c r="AFT105" s="10"/>
      <c r="AFU105" s="79"/>
      <c r="AFV105" s="10"/>
      <c r="AFW105" s="10"/>
      <c r="AFX105" s="75"/>
      <c r="AFY105" s="10"/>
      <c r="AFZ105" s="10"/>
      <c r="AGA105" s="10"/>
      <c r="AGB105" s="75"/>
      <c r="AGC105" s="10"/>
      <c r="AGD105" s="10"/>
      <c r="AGE105" s="76"/>
      <c r="AGF105" s="77"/>
      <c r="AGG105" s="78"/>
      <c r="AGH105" s="78"/>
      <c r="AGI105" s="10"/>
      <c r="AGJ105" s="79"/>
      <c r="AGK105" s="10"/>
      <c r="AGL105" s="10"/>
      <c r="AGM105" s="75"/>
      <c r="AGN105" s="10"/>
      <c r="AGO105" s="10"/>
      <c r="AGP105" s="10"/>
      <c r="AGQ105" s="75"/>
      <c r="AGR105" s="10"/>
      <c r="AGS105" s="10"/>
      <c r="AGT105" s="76"/>
      <c r="AGU105" s="77"/>
      <c r="AGV105" s="78"/>
      <c r="AGW105" s="78"/>
      <c r="AGX105" s="10"/>
      <c r="AGY105" s="79"/>
      <c r="AGZ105" s="10"/>
      <c r="AHA105" s="10"/>
      <c r="AHB105" s="75"/>
      <c r="AHC105" s="10"/>
      <c r="AHD105" s="10"/>
      <c r="AHE105" s="10"/>
      <c r="AHF105" s="75"/>
      <c r="AHG105" s="10"/>
      <c r="AHH105" s="10"/>
      <c r="AHI105" s="76"/>
      <c r="AHJ105" s="77"/>
      <c r="AHK105" s="78"/>
      <c r="AHL105" s="78"/>
      <c r="AHM105" s="10"/>
      <c r="AHN105" s="79"/>
      <c r="AHO105" s="10"/>
      <c r="AHP105" s="10"/>
      <c r="AHQ105" s="75"/>
      <c r="AHR105" s="10"/>
      <c r="AHS105" s="10"/>
      <c r="AHT105" s="10"/>
      <c r="AHU105" s="75"/>
      <c r="AHV105" s="10"/>
      <c r="AHW105" s="10"/>
      <c r="AHX105" s="76"/>
      <c r="AHY105" s="77"/>
      <c r="AHZ105" s="78"/>
      <c r="AIA105" s="78"/>
      <c r="AIB105" s="10"/>
      <c r="AIC105" s="79"/>
      <c r="AID105" s="10"/>
      <c r="AIE105" s="10"/>
      <c r="AIF105" s="75"/>
      <c r="AIG105" s="10"/>
      <c r="AIH105" s="10"/>
      <c r="AII105" s="10"/>
      <c r="AIJ105" s="75"/>
      <c r="AIK105" s="10"/>
      <c r="AIL105" s="10"/>
      <c r="AIM105" s="76"/>
      <c r="AIN105" s="77"/>
      <c r="AIO105" s="78"/>
      <c r="AIP105" s="78"/>
      <c r="AIQ105" s="10"/>
      <c r="AIR105" s="79"/>
      <c r="AIS105" s="10"/>
      <c r="AIT105" s="10"/>
      <c r="AIU105" s="75"/>
      <c r="AIV105" s="10"/>
      <c r="AIW105" s="10"/>
      <c r="AIX105" s="10"/>
      <c r="AIY105" s="75"/>
      <c r="AIZ105" s="10"/>
      <c r="AJA105" s="10"/>
      <c r="AJB105" s="76"/>
      <c r="AJC105" s="77"/>
      <c r="AJD105" s="78"/>
      <c r="AJE105" s="78"/>
      <c r="AJF105" s="10"/>
      <c r="AJG105" s="79"/>
      <c r="AJH105" s="10"/>
      <c r="AJI105" s="10"/>
      <c r="AJJ105" s="75"/>
      <c r="AJK105" s="10"/>
      <c r="AJL105" s="10"/>
      <c r="AJM105" s="10"/>
      <c r="AJN105" s="75"/>
      <c r="AJO105" s="10"/>
      <c r="AJP105" s="10"/>
      <c r="AJQ105" s="76"/>
      <c r="AJR105" s="77"/>
      <c r="AJS105" s="78"/>
      <c r="AJT105" s="78"/>
      <c r="AJU105" s="10"/>
      <c r="AJV105" s="79"/>
      <c r="AJW105" s="10"/>
      <c r="AJX105" s="10"/>
      <c r="AJY105" s="75"/>
      <c r="AJZ105" s="10"/>
      <c r="AKA105" s="10"/>
      <c r="AKB105" s="10"/>
      <c r="AKC105" s="75"/>
      <c r="AKD105" s="10"/>
      <c r="AKE105" s="10"/>
      <c r="AKF105" s="76"/>
      <c r="AKG105" s="77"/>
      <c r="AKH105" s="78"/>
      <c r="AKI105" s="78"/>
      <c r="AKJ105" s="10"/>
      <c r="AKK105" s="79"/>
      <c r="AKL105" s="10"/>
      <c r="AKM105" s="10"/>
      <c r="AKN105" s="75"/>
      <c r="AKO105" s="10"/>
      <c r="AKP105" s="10"/>
      <c r="AKQ105" s="10"/>
      <c r="AKR105" s="75"/>
      <c r="AKS105" s="10"/>
      <c r="AKT105" s="10"/>
      <c r="AKU105" s="76"/>
      <c r="AKV105" s="77"/>
      <c r="AKW105" s="78"/>
      <c r="AKX105" s="78"/>
      <c r="AKY105" s="10"/>
      <c r="AKZ105" s="79"/>
      <c r="ALA105" s="10"/>
      <c r="ALB105" s="10"/>
      <c r="ALC105" s="75"/>
      <c r="ALD105" s="10"/>
      <c r="ALE105" s="10"/>
      <c r="ALF105" s="10"/>
      <c r="ALG105" s="75"/>
      <c r="ALH105" s="10"/>
      <c r="ALI105" s="10"/>
      <c r="ALJ105" s="76"/>
      <c r="ALK105" s="77"/>
      <c r="ALL105" s="78"/>
      <c r="ALM105" s="78"/>
      <c r="ALN105" s="10"/>
      <c r="ALO105" s="79"/>
      <c r="ALP105" s="10"/>
      <c r="ALQ105" s="10"/>
      <c r="ALR105" s="75"/>
      <c r="ALS105" s="10"/>
      <c r="ALT105" s="10"/>
      <c r="ALU105" s="10"/>
      <c r="ALV105" s="75"/>
      <c r="ALW105" s="10"/>
      <c r="ALX105" s="10"/>
      <c r="ALY105" s="76"/>
      <c r="ALZ105" s="77"/>
      <c r="AMA105" s="78"/>
      <c r="AMB105" s="78"/>
      <c r="AMC105" s="10"/>
      <c r="AMD105" s="79"/>
      <c r="AME105" s="10"/>
      <c r="AMF105" s="10"/>
      <c r="AMG105" s="75"/>
      <c r="AMH105" s="10"/>
      <c r="AMI105" s="10"/>
      <c r="AMJ105" s="10"/>
      <c r="AMK105" s="75"/>
      <c r="AML105" s="10"/>
      <c r="AMM105" s="10"/>
      <c r="AMN105" s="76"/>
      <c r="AMO105" s="77"/>
      <c r="AMP105" s="78"/>
      <c r="AMQ105" s="78"/>
      <c r="AMR105" s="10"/>
      <c r="AMS105" s="79"/>
      <c r="AMT105" s="10"/>
      <c r="AMU105" s="10"/>
      <c r="AMV105" s="75"/>
      <c r="AMW105" s="10"/>
      <c r="AMX105" s="10"/>
      <c r="AMY105" s="10"/>
      <c r="AMZ105" s="75"/>
      <c r="ANA105" s="10"/>
      <c r="ANB105" s="10"/>
      <c r="ANC105" s="76"/>
      <c r="AND105" s="77"/>
      <c r="ANE105" s="78"/>
      <c r="ANF105" s="78"/>
      <c r="ANG105" s="10"/>
      <c r="ANH105" s="79"/>
      <c r="ANI105" s="10"/>
      <c r="ANJ105" s="10"/>
      <c r="ANK105" s="75"/>
      <c r="ANL105" s="10"/>
      <c r="ANM105" s="10"/>
      <c r="ANN105" s="10"/>
      <c r="ANO105" s="75"/>
      <c r="ANP105" s="10"/>
      <c r="ANQ105" s="10"/>
      <c r="ANR105" s="76"/>
      <c r="ANS105" s="77"/>
      <c r="ANT105" s="78"/>
      <c r="ANU105" s="78"/>
      <c r="ANV105" s="10"/>
      <c r="ANW105" s="79"/>
      <c r="ANX105" s="10"/>
      <c r="ANY105" s="10"/>
      <c r="ANZ105" s="75"/>
      <c r="AOA105" s="10"/>
      <c r="AOB105" s="10"/>
      <c r="AOC105" s="10"/>
      <c r="AOD105" s="75"/>
      <c r="AOE105" s="10"/>
      <c r="AOF105" s="10"/>
      <c r="AOG105" s="76"/>
      <c r="AOH105" s="77"/>
      <c r="AOI105" s="78"/>
      <c r="AOJ105" s="78"/>
      <c r="AOK105" s="10"/>
      <c r="AOL105" s="79"/>
      <c r="AOM105" s="10"/>
      <c r="AON105" s="10"/>
      <c r="AOO105" s="75"/>
      <c r="AOP105" s="10"/>
      <c r="AOQ105" s="10"/>
      <c r="AOR105" s="10"/>
      <c r="AOS105" s="75"/>
      <c r="AOT105" s="10"/>
      <c r="AOU105" s="10"/>
      <c r="AOV105" s="76"/>
      <c r="AOW105" s="77"/>
      <c r="AOX105" s="78"/>
      <c r="AOY105" s="78"/>
      <c r="AOZ105" s="10"/>
      <c r="APA105" s="79"/>
      <c r="APB105" s="10"/>
      <c r="APC105" s="10"/>
      <c r="APD105" s="75"/>
      <c r="APE105" s="10"/>
      <c r="APF105" s="10"/>
      <c r="APG105" s="10"/>
      <c r="APH105" s="75"/>
      <c r="API105" s="10"/>
      <c r="APJ105" s="10"/>
      <c r="APK105" s="76"/>
      <c r="APL105" s="77"/>
      <c r="APM105" s="78"/>
      <c r="APN105" s="78"/>
      <c r="APO105" s="10"/>
      <c r="APP105" s="79"/>
      <c r="APQ105" s="10"/>
      <c r="APR105" s="10"/>
      <c r="APS105" s="75"/>
      <c r="APT105" s="10"/>
      <c r="APU105" s="10"/>
      <c r="APV105" s="10"/>
      <c r="APW105" s="75"/>
      <c r="APX105" s="10"/>
      <c r="APY105" s="10"/>
      <c r="APZ105" s="76"/>
      <c r="AQA105" s="77"/>
      <c r="AQB105" s="78"/>
      <c r="AQC105" s="78"/>
      <c r="AQD105" s="10"/>
      <c r="AQE105" s="79"/>
      <c r="AQF105" s="10"/>
      <c r="AQG105" s="10"/>
      <c r="AQH105" s="75"/>
      <c r="AQI105" s="10"/>
      <c r="AQJ105" s="10"/>
      <c r="AQK105" s="10"/>
      <c r="AQL105" s="75"/>
      <c r="AQM105" s="10"/>
      <c r="AQN105" s="10"/>
      <c r="AQO105" s="76"/>
      <c r="AQP105" s="77"/>
      <c r="AQQ105" s="78"/>
      <c r="AQR105" s="78"/>
      <c r="AQS105" s="10"/>
      <c r="AQT105" s="79"/>
      <c r="AQU105" s="10"/>
      <c r="AQV105" s="10"/>
      <c r="AQW105" s="75"/>
      <c r="AQX105" s="10"/>
      <c r="AQY105" s="10"/>
      <c r="AQZ105" s="10"/>
      <c r="ARA105" s="75"/>
      <c r="ARB105" s="10"/>
      <c r="ARC105" s="10"/>
      <c r="ARD105" s="76"/>
      <c r="ARE105" s="77"/>
      <c r="ARF105" s="78"/>
      <c r="ARG105" s="78"/>
      <c r="ARH105" s="10"/>
      <c r="ARI105" s="79"/>
      <c r="ARJ105" s="10"/>
      <c r="ARK105" s="10"/>
      <c r="ARL105" s="75"/>
      <c r="ARM105" s="10"/>
      <c r="ARN105" s="10"/>
      <c r="ARO105" s="10"/>
      <c r="ARP105" s="75"/>
      <c r="ARQ105" s="10"/>
      <c r="ARR105" s="10"/>
      <c r="ARS105" s="76"/>
      <c r="ART105" s="77"/>
      <c r="ARU105" s="78"/>
      <c r="ARV105" s="78"/>
      <c r="ARW105" s="10"/>
      <c r="ARX105" s="79"/>
      <c r="ARY105" s="10"/>
      <c r="ARZ105" s="10"/>
      <c r="ASA105" s="75"/>
      <c r="ASB105" s="10"/>
      <c r="ASC105" s="10"/>
      <c r="ASD105" s="10"/>
      <c r="ASE105" s="75"/>
      <c r="ASF105" s="10"/>
      <c r="ASG105" s="10"/>
      <c r="ASH105" s="76"/>
      <c r="ASI105" s="77"/>
      <c r="ASJ105" s="78"/>
      <c r="ASK105" s="78"/>
      <c r="ASL105" s="10"/>
      <c r="ASM105" s="79"/>
      <c r="ASN105" s="10"/>
      <c r="ASO105" s="10"/>
      <c r="ASP105" s="75"/>
      <c r="ASQ105" s="10"/>
      <c r="ASR105" s="10"/>
      <c r="ASS105" s="10"/>
      <c r="AST105" s="75"/>
      <c r="ASU105" s="10"/>
      <c r="ASV105" s="10"/>
      <c r="ASW105" s="76"/>
      <c r="ASX105" s="77"/>
      <c r="ASY105" s="78"/>
      <c r="ASZ105" s="78"/>
      <c r="ATA105" s="10"/>
      <c r="ATB105" s="79"/>
      <c r="ATC105" s="10"/>
      <c r="ATD105" s="10"/>
      <c r="ATE105" s="75"/>
      <c r="ATF105" s="10"/>
      <c r="ATG105" s="10"/>
      <c r="ATH105" s="10"/>
      <c r="ATI105" s="75"/>
      <c r="ATJ105" s="10"/>
      <c r="ATK105" s="10"/>
      <c r="ATL105" s="76"/>
      <c r="ATM105" s="77"/>
      <c r="ATN105" s="78"/>
      <c r="ATO105" s="78"/>
      <c r="ATP105" s="10"/>
      <c r="ATQ105" s="79"/>
      <c r="ATR105" s="10"/>
      <c r="ATS105" s="10"/>
      <c r="ATT105" s="75"/>
      <c r="ATU105" s="10"/>
      <c r="ATV105" s="10"/>
      <c r="ATW105" s="10"/>
      <c r="ATX105" s="75"/>
      <c r="ATY105" s="10"/>
      <c r="ATZ105" s="10"/>
      <c r="AUA105" s="76"/>
      <c r="AUB105" s="77"/>
      <c r="AUC105" s="78"/>
      <c r="AUD105" s="78"/>
      <c r="AUE105" s="10"/>
      <c r="AUF105" s="79"/>
      <c r="AUG105" s="10"/>
      <c r="AUH105" s="10"/>
      <c r="AUI105" s="75"/>
      <c r="AUJ105" s="10"/>
      <c r="AUK105" s="10"/>
      <c r="AUL105" s="10"/>
      <c r="AUM105" s="75"/>
      <c r="AUN105" s="10"/>
      <c r="AUO105" s="10"/>
      <c r="AUP105" s="76"/>
      <c r="AUQ105" s="77"/>
      <c r="AUR105" s="78"/>
      <c r="AUS105" s="78"/>
      <c r="AUT105" s="10"/>
      <c r="AUU105" s="79"/>
      <c r="AUV105" s="10"/>
      <c r="AUW105" s="10"/>
      <c r="AUX105" s="75"/>
      <c r="AUY105" s="10"/>
      <c r="AUZ105" s="10"/>
      <c r="AVA105" s="10"/>
      <c r="AVB105" s="75"/>
      <c r="AVC105" s="10"/>
      <c r="AVD105" s="10"/>
      <c r="AVE105" s="76"/>
      <c r="AVF105" s="77"/>
      <c r="AVG105" s="78"/>
      <c r="AVH105" s="78"/>
      <c r="AVI105" s="10"/>
      <c r="AVJ105" s="79"/>
      <c r="AVK105" s="10"/>
      <c r="AVL105" s="10"/>
      <c r="AVM105" s="75"/>
      <c r="AVN105" s="10"/>
      <c r="AVO105" s="10"/>
      <c r="AVP105" s="10"/>
      <c r="AVQ105" s="75"/>
      <c r="AVR105" s="10"/>
      <c r="AVS105" s="10"/>
      <c r="AVT105" s="76"/>
      <c r="AVU105" s="77"/>
      <c r="AVV105" s="78"/>
      <c r="AVW105" s="78"/>
      <c r="AVX105" s="10"/>
      <c r="AVY105" s="79"/>
      <c r="AVZ105" s="10"/>
      <c r="AWA105" s="10"/>
      <c r="AWB105" s="75"/>
      <c r="AWC105" s="10"/>
      <c r="AWD105" s="10"/>
      <c r="AWE105" s="10"/>
      <c r="AWF105" s="75"/>
      <c r="AWG105" s="10"/>
      <c r="AWH105" s="10"/>
      <c r="AWI105" s="76"/>
      <c r="AWJ105" s="77"/>
      <c r="AWK105" s="78"/>
      <c r="AWL105" s="78"/>
      <c r="AWM105" s="10"/>
      <c r="AWN105" s="79"/>
      <c r="AWO105" s="10"/>
      <c r="AWP105" s="10"/>
      <c r="AWQ105" s="75"/>
      <c r="AWR105" s="10"/>
      <c r="AWS105" s="10"/>
      <c r="AWT105" s="10"/>
      <c r="AWU105" s="75"/>
      <c r="AWV105" s="10"/>
      <c r="AWW105" s="10"/>
      <c r="AWX105" s="76"/>
      <c r="AWY105" s="77"/>
      <c r="AWZ105" s="78"/>
      <c r="AXA105" s="78"/>
      <c r="AXB105" s="10"/>
      <c r="AXC105" s="79"/>
      <c r="AXD105" s="10"/>
      <c r="AXE105" s="10"/>
      <c r="AXF105" s="75"/>
      <c r="AXG105" s="10"/>
      <c r="AXH105" s="10"/>
      <c r="AXI105" s="10"/>
      <c r="AXJ105" s="75"/>
      <c r="AXK105" s="10"/>
      <c r="AXL105" s="10"/>
      <c r="AXM105" s="76"/>
      <c r="AXN105" s="77"/>
      <c r="AXO105" s="78"/>
      <c r="AXP105" s="78"/>
      <c r="AXQ105" s="10"/>
      <c r="AXR105" s="79"/>
      <c r="AXS105" s="10"/>
      <c r="AXT105" s="10"/>
      <c r="AXU105" s="75"/>
      <c r="AXV105" s="10"/>
      <c r="AXW105" s="10"/>
      <c r="AXX105" s="10"/>
      <c r="AXY105" s="75"/>
      <c r="AXZ105" s="10"/>
      <c r="AYA105" s="10"/>
      <c r="AYB105" s="76"/>
      <c r="AYC105" s="77"/>
      <c r="AYD105" s="78"/>
      <c r="AYE105" s="78"/>
      <c r="AYF105" s="10"/>
      <c r="AYG105" s="79"/>
      <c r="AYH105" s="10"/>
      <c r="AYI105" s="10"/>
      <c r="AYJ105" s="75"/>
      <c r="AYK105" s="10"/>
      <c r="AYL105" s="10"/>
      <c r="AYM105" s="10"/>
      <c r="AYN105" s="75"/>
      <c r="AYO105" s="10"/>
      <c r="AYP105" s="10"/>
      <c r="AYQ105" s="76"/>
      <c r="AYR105" s="77"/>
      <c r="AYS105" s="78"/>
      <c r="AYT105" s="78"/>
      <c r="AYU105" s="10"/>
      <c r="AYV105" s="79"/>
      <c r="AYW105" s="10"/>
      <c r="AYX105" s="10"/>
      <c r="AYY105" s="75"/>
      <c r="AYZ105" s="10"/>
      <c r="AZA105" s="10"/>
      <c r="AZB105" s="10"/>
      <c r="AZC105" s="75"/>
      <c r="AZD105" s="10"/>
      <c r="AZE105" s="10"/>
      <c r="AZF105" s="76"/>
      <c r="AZG105" s="77"/>
      <c r="AZH105" s="78"/>
      <c r="AZI105" s="78"/>
      <c r="AZJ105" s="10"/>
      <c r="AZK105" s="79"/>
      <c r="AZL105" s="10"/>
      <c r="AZM105" s="10"/>
      <c r="AZN105" s="75"/>
      <c r="AZO105" s="10"/>
      <c r="AZP105" s="10"/>
      <c r="AZQ105" s="10"/>
      <c r="AZR105" s="75"/>
      <c r="AZS105" s="10"/>
      <c r="AZT105" s="10"/>
      <c r="AZU105" s="76"/>
      <c r="AZV105" s="77"/>
      <c r="AZW105" s="78"/>
      <c r="AZX105" s="78"/>
      <c r="AZY105" s="10"/>
      <c r="AZZ105" s="79"/>
      <c r="BAA105" s="10"/>
      <c r="BAB105" s="10"/>
      <c r="BAC105" s="75"/>
      <c r="BAD105" s="10"/>
      <c r="BAE105" s="10"/>
      <c r="BAF105" s="10"/>
      <c r="BAG105" s="75"/>
      <c r="BAH105" s="10"/>
      <c r="BAI105" s="10"/>
      <c r="BAJ105" s="76"/>
      <c r="BAK105" s="77"/>
      <c r="BAL105" s="78"/>
      <c r="BAM105" s="78"/>
      <c r="BAN105" s="10"/>
      <c r="BAO105" s="79"/>
      <c r="BAP105" s="10"/>
      <c r="BAQ105" s="10"/>
      <c r="BAR105" s="75"/>
      <c r="BAS105" s="10"/>
      <c r="BAT105" s="10"/>
      <c r="BAU105" s="10"/>
      <c r="BAV105" s="75"/>
      <c r="BAW105" s="10"/>
      <c r="BAX105" s="10"/>
      <c r="BAY105" s="76"/>
      <c r="BAZ105" s="77"/>
      <c r="BBA105" s="78"/>
      <c r="BBB105" s="78"/>
      <c r="BBC105" s="10"/>
      <c r="BBD105" s="79"/>
      <c r="BBE105" s="10"/>
      <c r="BBF105" s="10"/>
      <c r="BBG105" s="75"/>
      <c r="BBH105" s="10"/>
      <c r="BBI105" s="10"/>
      <c r="BBJ105" s="10"/>
      <c r="BBK105" s="75"/>
      <c r="BBL105" s="10"/>
      <c r="BBM105" s="10"/>
      <c r="BBN105" s="76"/>
      <c r="BBO105" s="77"/>
      <c r="BBP105" s="78"/>
      <c r="BBQ105" s="78"/>
      <c r="BBR105" s="10"/>
      <c r="BBS105" s="79"/>
      <c r="BBT105" s="10"/>
      <c r="BBU105" s="10"/>
      <c r="BBV105" s="75"/>
      <c r="BBW105" s="10"/>
      <c r="BBX105" s="10"/>
      <c r="BBY105" s="10"/>
      <c r="BBZ105" s="75"/>
      <c r="BCA105" s="10"/>
      <c r="BCB105" s="10"/>
      <c r="BCC105" s="76"/>
      <c r="BCD105" s="77"/>
      <c r="BCE105" s="78"/>
      <c r="BCF105" s="78"/>
      <c r="BCG105" s="10"/>
      <c r="BCH105" s="79"/>
      <c r="BCI105" s="10"/>
      <c r="BCJ105" s="10"/>
      <c r="BCK105" s="75"/>
      <c r="BCL105" s="10"/>
      <c r="BCM105" s="10"/>
      <c r="BCN105" s="10"/>
      <c r="BCO105" s="75"/>
      <c r="BCP105" s="10"/>
      <c r="BCQ105" s="10"/>
      <c r="BCR105" s="76"/>
      <c r="BCS105" s="77"/>
      <c r="BCT105" s="78"/>
      <c r="BCU105" s="78"/>
      <c r="BCV105" s="10"/>
      <c r="BCW105" s="79"/>
      <c r="BCX105" s="10"/>
      <c r="BCY105" s="10"/>
      <c r="BCZ105" s="75"/>
      <c r="BDA105" s="10"/>
      <c r="BDB105" s="10"/>
      <c r="BDC105" s="10"/>
      <c r="BDD105" s="75"/>
      <c r="BDE105" s="10"/>
      <c r="BDF105" s="10"/>
      <c r="BDG105" s="76"/>
      <c r="BDH105" s="77"/>
      <c r="BDI105" s="78"/>
      <c r="BDJ105" s="78"/>
      <c r="BDK105" s="10"/>
      <c r="BDL105" s="79"/>
      <c r="BDM105" s="10"/>
      <c r="BDN105" s="10"/>
      <c r="BDO105" s="75"/>
      <c r="BDP105" s="10"/>
      <c r="BDQ105" s="10"/>
      <c r="BDR105" s="10"/>
      <c r="BDS105" s="75"/>
      <c r="BDT105" s="10"/>
      <c r="BDU105" s="10"/>
      <c r="BDV105" s="76"/>
      <c r="BDW105" s="77"/>
      <c r="BDX105" s="78"/>
      <c r="BDY105" s="78"/>
      <c r="BDZ105" s="10"/>
      <c r="BEA105" s="79"/>
      <c r="BEB105" s="10"/>
      <c r="BEC105" s="10"/>
      <c r="BED105" s="75"/>
      <c r="BEE105" s="10"/>
      <c r="BEF105" s="10"/>
      <c r="BEG105" s="10"/>
      <c r="BEH105" s="75"/>
      <c r="BEI105" s="10"/>
      <c r="BEJ105" s="10"/>
      <c r="BEK105" s="76"/>
      <c r="BEL105" s="77"/>
      <c r="BEM105" s="78"/>
      <c r="BEN105" s="78"/>
      <c r="BEO105" s="10"/>
      <c r="BEP105" s="79"/>
      <c r="BEQ105" s="10"/>
      <c r="BER105" s="10"/>
      <c r="BES105" s="75"/>
      <c r="BET105" s="10"/>
      <c r="BEU105" s="10"/>
      <c r="BEV105" s="10"/>
      <c r="BEW105" s="75"/>
      <c r="BEX105" s="10"/>
      <c r="BEY105" s="10"/>
      <c r="BEZ105" s="76"/>
      <c r="BFA105" s="77"/>
      <c r="BFB105" s="78"/>
      <c r="BFC105" s="78"/>
      <c r="BFD105" s="10"/>
      <c r="BFE105" s="79"/>
      <c r="BFF105" s="10"/>
      <c r="BFG105" s="10"/>
      <c r="BFH105" s="75"/>
      <c r="BFI105" s="10"/>
      <c r="BFJ105" s="10"/>
      <c r="BFK105" s="10"/>
      <c r="BFL105" s="75"/>
      <c r="BFM105" s="10"/>
      <c r="BFN105" s="10"/>
      <c r="BFO105" s="76"/>
      <c r="BFP105" s="77"/>
      <c r="BFQ105" s="78"/>
      <c r="BFR105" s="78"/>
      <c r="BFS105" s="10"/>
      <c r="BFT105" s="79"/>
      <c r="BFU105" s="10"/>
      <c r="BFV105" s="10"/>
      <c r="BFW105" s="75"/>
      <c r="BFX105" s="10"/>
      <c r="BFY105" s="10"/>
      <c r="BFZ105" s="10"/>
      <c r="BGA105" s="75"/>
      <c r="BGB105" s="10"/>
      <c r="BGC105" s="10"/>
      <c r="BGD105" s="76"/>
      <c r="BGE105" s="77"/>
      <c r="BGF105" s="78"/>
      <c r="BGG105" s="78"/>
      <c r="BGH105" s="10"/>
      <c r="BGI105" s="79"/>
      <c r="BGJ105" s="10"/>
      <c r="BGK105" s="10"/>
      <c r="BGL105" s="75"/>
      <c r="BGM105" s="10"/>
      <c r="BGN105" s="10"/>
      <c r="BGO105" s="10"/>
      <c r="BGP105" s="75"/>
      <c r="BGQ105" s="10"/>
      <c r="BGR105" s="10"/>
      <c r="BGS105" s="76"/>
      <c r="BGT105" s="77"/>
      <c r="BGU105" s="78"/>
      <c r="BGV105" s="78"/>
      <c r="BGW105" s="10"/>
      <c r="BGX105" s="79"/>
      <c r="BGY105" s="10"/>
      <c r="BGZ105" s="10"/>
      <c r="BHA105" s="75"/>
      <c r="BHB105" s="10"/>
      <c r="BHC105" s="10"/>
      <c r="BHD105" s="10"/>
      <c r="BHE105" s="75"/>
      <c r="BHF105" s="10"/>
      <c r="BHG105" s="10"/>
      <c r="BHH105" s="76"/>
      <c r="BHI105" s="77"/>
      <c r="BHJ105" s="78"/>
      <c r="BHK105" s="78"/>
      <c r="BHL105" s="10"/>
      <c r="BHM105" s="79"/>
      <c r="BHN105" s="10"/>
      <c r="BHO105" s="10"/>
      <c r="BHP105" s="75"/>
      <c r="BHQ105" s="10"/>
      <c r="BHR105" s="10"/>
      <c r="BHS105" s="10"/>
      <c r="BHT105" s="75"/>
      <c r="BHU105" s="10"/>
      <c r="BHV105" s="10"/>
      <c r="BHW105" s="76"/>
      <c r="BHX105" s="77"/>
      <c r="BHY105" s="78"/>
      <c r="BHZ105" s="78"/>
      <c r="BIA105" s="10"/>
      <c r="BIB105" s="79"/>
      <c r="BIC105" s="10"/>
      <c r="BID105" s="10"/>
      <c r="BIE105" s="75"/>
      <c r="BIF105" s="10"/>
      <c r="BIG105" s="10"/>
      <c r="BIH105" s="10"/>
      <c r="BII105" s="75"/>
      <c r="BIJ105" s="10"/>
      <c r="BIK105" s="10"/>
      <c r="BIL105" s="76"/>
      <c r="BIM105" s="77"/>
      <c r="BIN105" s="78"/>
      <c r="BIO105" s="78"/>
      <c r="BIP105" s="10"/>
      <c r="BIQ105" s="79"/>
      <c r="BIR105" s="10"/>
      <c r="BIS105" s="10"/>
      <c r="BIT105" s="75"/>
      <c r="BIU105" s="10"/>
      <c r="BIV105" s="10"/>
      <c r="BIW105" s="10"/>
      <c r="BIX105" s="75"/>
      <c r="BIY105" s="10"/>
      <c r="BIZ105" s="10"/>
      <c r="BJA105" s="76"/>
      <c r="BJB105" s="77"/>
      <c r="BJC105" s="78"/>
      <c r="BJD105" s="78"/>
      <c r="BJE105" s="10"/>
      <c r="BJF105" s="79"/>
      <c r="BJG105" s="10"/>
      <c r="BJH105" s="10"/>
      <c r="BJI105" s="75"/>
      <c r="BJJ105" s="10"/>
      <c r="BJK105" s="10"/>
      <c r="BJL105" s="10"/>
      <c r="BJM105" s="75"/>
      <c r="BJN105" s="10"/>
      <c r="BJO105" s="10"/>
      <c r="BJP105" s="76"/>
      <c r="BJQ105" s="77"/>
      <c r="BJR105" s="78"/>
      <c r="BJS105" s="78"/>
      <c r="BJT105" s="10"/>
      <c r="BJU105" s="79"/>
      <c r="BJV105" s="10"/>
      <c r="BJW105" s="10"/>
      <c r="BJX105" s="75"/>
      <c r="BJY105" s="10"/>
      <c r="BJZ105" s="10"/>
      <c r="BKA105" s="10"/>
      <c r="BKB105" s="75"/>
      <c r="BKC105" s="10"/>
      <c r="BKD105" s="10"/>
      <c r="BKE105" s="76"/>
      <c r="BKF105" s="77"/>
      <c r="BKG105" s="78"/>
      <c r="BKH105" s="78"/>
      <c r="BKI105" s="10"/>
      <c r="BKJ105" s="79"/>
      <c r="BKK105" s="10"/>
      <c r="BKL105" s="10"/>
      <c r="BKM105" s="75"/>
      <c r="BKN105" s="10"/>
      <c r="BKO105" s="10"/>
      <c r="BKP105" s="10"/>
      <c r="BKQ105" s="75"/>
      <c r="BKR105" s="10"/>
      <c r="BKS105" s="10"/>
      <c r="BKT105" s="76"/>
      <c r="BKU105" s="77"/>
      <c r="BKV105" s="78"/>
      <c r="BKW105" s="78"/>
      <c r="BKX105" s="10"/>
      <c r="BKY105" s="79"/>
      <c r="BKZ105" s="10"/>
      <c r="BLA105" s="10"/>
      <c r="BLB105" s="75"/>
      <c r="BLC105" s="10"/>
      <c r="BLD105" s="10"/>
      <c r="BLE105" s="10"/>
      <c r="BLF105" s="75"/>
      <c r="BLG105" s="10"/>
      <c r="BLH105" s="10"/>
      <c r="BLI105" s="76"/>
      <c r="BLJ105" s="77"/>
      <c r="BLK105" s="78"/>
      <c r="BLL105" s="78"/>
      <c r="BLM105" s="10"/>
      <c r="BLN105" s="79"/>
      <c r="BLO105" s="10"/>
      <c r="BLP105" s="10"/>
      <c r="BLQ105" s="75"/>
      <c r="BLR105" s="10"/>
      <c r="BLS105" s="10"/>
      <c r="BLT105" s="10"/>
      <c r="BLU105" s="75"/>
      <c r="BLV105" s="10"/>
      <c r="BLW105" s="10"/>
      <c r="BLX105" s="76"/>
      <c r="BLY105" s="77"/>
      <c r="BLZ105" s="78"/>
      <c r="BMA105" s="78"/>
      <c r="BMB105" s="10"/>
      <c r="BMC105" s="79"/>
      <c r="BMD105" s="10"/>
      <c r="BME105" s="10"/>
      <c r="BMF105" s="75"/>
      <c r="BMG105" s="10"/>
      <c r="BMH105" s="10"/>
      <c r="BMI105" s="10"/>
      <c r="BMJ105" s="75"/>
      <c r="BMK105" s="10"/>
      <c r="BML105" s="10"/>
      <c r="BMM105" s="76"/>
      <c r="BMN105" s="77"/>
      <c r="BMO105" s="78"/>
      <c r="BMP105" s="78"/>
      <c r="BMQ105" s="10"/>
      <c r="BMR105" s="79"/>
      <c r="BMS105" s="10"/>
      <c r="BMT105" s="10"/>
      <c r="BMU105" s="75"/>
      <c r="BMV105" s="10"/>
      <c r="BMW105" s="10"/>
      <c r="BMX105" s="10"/>
      <c r="BMY105" s="75"/>
      <c r="BMZ105" s="10"/>
      <c r="BNA105" s="10"/>
      <c r="BNB105" s="76"/>
      <c r="BNC105" s="77"/>
      <c r="BND105" s="78"/>
      <c r="BNE105" s="78"/>
      <c r="BNF105" s="10"/>
      <c r="BNG105" s="79"/>
      <c r="BNH105" s="10"/>
      <c r="BNI105" s="10"/>
      <c r="BNJ105" s="75"/>
      <c r="BNK105" s="10"/>
      <c r="BNL105" s="10"/>
      <c r="BNM105" s="10"/>
      <c r="BNN105" s="75"/>
      <c r="BNO105" s="10"/>
      <c r="BNP105" s="10"/>
      <c r="BNQ105" s="76"/>
      <c r="BNR105" s="77"/>
      <c r="BNS105" s="78"/>
      <c r="BNT105" s="78"/>
      <c r="BNU105" s="10"/>
      <c r="BNV105" s="79"/>
      <c r="BNW105" s="10"/>
      <c r="BNX105" s="10"/>
      <c r="BNY105" s="75"/>
      <c r="BNZ105" s="10"/>
      <c r="BOA105" s="10"/>
      <c r="BOB105" s="10"/>
      <c r="BOC105" s="75"/>
      <c r="BOD105" s="10"/>
      <c r="BOE105" s="10"/>
      <c r="BOF105" s="76"/>
      <c r="BOG105" s="77"/>
      <c r="BOH105" s="78"/>
      <c r="BOI105" s="78"/>
      <c r="BOJ105" s="10"/>
      <c r="BOK105" s="79"/>
      <c r="BOL105" s="10"/>
      <c r="BOM105" s="10"/>
      <c r="BON105" s="75"/>
      <c r="BOO105" s="10"/>
      <c r="BOP105" s="10"/>
      <c r="BOQ105" s="10"/>
      <c r="BOR105" s="75"/>
      <c r="BOS105" s="10"/>
      <c r="BOT105" s="10"/>
      <c r="BOU105" s="76"/>
      <c r="BOV105" s="77"/>
      <c r="BOW105" s="78"/>
      <c r="BOX105" s="78"/>
      <c r="BOY105" s="10"/>
      <c r="BOZ105" s="79"/>
      <c r="BPA105" s="10"/>
      <c r="BPB105" s="10"/>
      <c r="BPC105" s="75"/>
      <c r="BPD105" s="10"/>
      <c r="BPE105" s="10"/>
      <c r="BPF105" s="10"/>
      <c r="BPG105" s="75"/>
      <c r="BPH105" s="10"/>
      <c r="BPI105" s="10"/>
      <c r="BPJ105" s="76"/>
      <c r="BPK105" s="77"/>
      <c r="BPL105" s="78"/>
      <c r="BPM105" s="78"/>
      <c r="BPN105" s="10"/>
      <c r="BPO105" s="79"/>
      <c r="BPP105" s="10"/>
      <c r="BPQ105" s="10"/>
      <c r="BPR105" s="75"/>
      <c r="BPS105" s="10"/>
      <c r="BPT105" s="10"/>
      <c r="BPU105" s="10"/>
      <c r="BPV105" s="75"/>
      <c r="BPW105" s="10"/>
      <c r="BPX105" s="10"/>
      <c r="BPY105" s="76"/>
      <c r="BPZ105" s="77"/>
      <c r="BQA105" s="78"/>
      <c r="BQB105" s="78"/>
      <c r="BQC105" s="10"/>
      <c r="BQD105" s="79"/>
      <c r="BQE105" s="10"/>
      <c r="BQF105" s="10"/>
      <c r="BQG105" s="75"/>
      <c r="BQH105" s="10"/>
      <c r="BQI105" s="10"/>
      <c r="BQJ105" s="10"/>
      <c r="BQK105" s="75"/>
      <c r="BQL105" s="10"/>
      <c r="BQM105" s="10"/>
      <c r="BQN105" s="76"/>
      <c r="BQO105" s="77"/>
      <c r="BQP105" s="78"/>
      <c r="BQQ105" s="78"/>
      <c r="BQR105" s="10"/>
      <c r="BQS105" s="79"/>
      <c r="BQT105" s="10"/>
      <c r="BQU105" s="10"/>
      <c r="BQV105" s="75"/>
      <c r="BQW105" s="10"/>
      <c r="BQX105" s="10"/>
      <c r="BQY105" s="10"/>
      <c r="BQZ105" s="75"/>
      <c r="BRA105" s="10"/>
      <c r="BRB105" s="10"/>
      <c r="BRC105" s="76"/>
      <c r="BRD105" s="77"/>
      <c r="BRE105" s="78"/>
      <c r="BRF105" s="78"/>
      <c r="BRG105" s="10"/>
      <c r="BRH105" s="79"/>
      <c r="BRI105" s="10"/>
      <c r="BRJ105" s="10"/>
      <c r="BRK105" s="75"/>
      <c r="BRL105" s="10"/>
      <c r="BRM105" s="10"/>
      <c r="BRN105" s="10"/>
      <c r="BRO105" s="75"/>
      <c r="BRP105" s="10"/>
      <c r="BRQ105" s="10"/>
      <c r="BRR105" s="76"/>
      <c r="BRS105" s="77"/>
      <c r="BRT105" s="78"/>
      <c r="BRU105" s="78"/>
      <c r="BRV105" s="10"/>
      <c r="BRW105" s="79"/>
      <c r="BRX105" s="10"/>
      <c r="BRY105" s="10"/>
      <c r="BRZ105" s="75"/>
      <c r="BSA105" s="10"/>
      <c r="BSB105" s="10"/>
      <c r="BSC105" s="10"/>
      <c r="BSD105" s="75"/>
      <c r="BSE105" s="10"/>
      <c r="BSF105" s="10"/>
      <c r="BSG105" s="76"/>
      <c r="BSH105" s="77"/>
      <c r="BSI105" s="78"/>
      <c r="BSJ105" s="78"/>
      <c r="BSK105" s="10"/>
      <c r="BSL105" s="79"/>
      <c r="BSM105" s="10"/>
      <c r="BSN105" s="10"/>
      <c r="BSO105" s="75"/>
      <c r="BSP105" s="10"/>
      <c r="BSQ105" s="10"/>
      <c r="BSR105" s="10"/>
      <c r="BSS105" s="75"/>
      <c r="BST105" s="10"/>
      <c r="BSU105" s="10"/>
      <c r="BSV105" s="76"/>
      <c r="BSW105" s="77"/>
      <c r="BSX105" s="78"/>
      <c r="BSY105" s="78"/>
      <c r="BSZ105" s="10"/>
      <c r="BTA105" s="79"/>
      <c r="BTB105" s="10"/>
      <c r="BTC105" s="10"/>
      <c r="BTD105" s="75"/>
      <c r="BTE105" s="10"/>
      <c r="BTF105" s="10"/>
      <c r="BTG105" s="10"/>
      <c r="BTH105" s="75"/>
      <c r="BTI105" s="10"/>
      <c r="BTJ105" s="10"/>
      <c r="BTK105" s="76"/>
      <c r="BTL105" s="77"/>
      <c r="BTM105" s="78"/>
      <c r="BTN105" s="78"/>
      <c r="BTO105" s="10"/>
      <c r="BTP105" s="79"/>
      <c r="BTQ105" s="10"/>
      <c r="BTR105" s="10"/>
      <c r="BTS105" s="75"/>
      <c r="BTT105" s="10"/>
      <c r="BTU105" s="10"/>
      <c r="BTV105" s="10"/>
      <c r="BTW105" s="75"/>
      <c r="BTX105" s="10"/>
      <c r="BTY105" s="10"/>
      <c r="BTZ105" s="76"/>
      <c r="BUA105" s="77"/>
      <c r="BUB105" s="78"/>
      <c r="BUC105" s="78"/>
      <c r="BUD105" s="10"/>
      <c r="BUE105" s="79"/>
      <c r="BUF105" s="10"/>
      <c r="BUG105" s="10"/>
      <c r="BUH105" s="75"/>
      <c r="BUI105" s="10"/>
      <c r="BUJ105" s="10"/>
      <c r="BUK105" s="10"/>
      <c r="BUL105" s="75"/>
      <c r="BUM105" s="10"/>
      <c r="BUN105" s="10"/>
      <c r="BUO105" s="76"/>
      <c r="BUP105" s="77"/>
      <c r="BUQ105" s="78"/>
      <c r="BUR105" s="78"/>
      <c r="BUS105" s="10"/>
      <c r="BUT105" s="79"/>
      <c r="BUU105" s="10"/>
      <c r="BUV105" s="10"/>
      <c r="BUW105" s="75"/>
      <c r="BUX105" s="10"/>
      <c r="BUY105" s="10"/>
      <c r="BUZ105" s="10"/>
      <c r="BVA105" s="75"/>
      <c r="BVB105" s="10"/>
      <c r="BVC105" s="10"/>
      <c r="BVD105" s="76"/>
      <c r="BVE105" s="77"/>
      <c r="BVF105" s="78"/>
      <c r="BVG105" s="78"/>
      <c r="BVH105" s="10"/>
      <c r="BVI105" s="79"/>
      <c r="BVJ105" s="10"/>
      <c r="BVK105" s="10"/>
      <c r="BVL105" s="75"/>
      <c r="BVM105" s="10"/>
      <c r="BVN105" s="10"/>
      <c r="BVO105" s="10"/>
      <c r="BVP105" s="75"/>
      <c r="BVQ105" s="10"/>
      <c r="BVR105" s="10"/>
      <c r="BVS105" s="76"/>
      <c r="BVT105" s="77"/>
      <c r="BVU105" s="78"/>
      <c r="BVV105" s="78"/>
      <c r="BVW105" s="10"/>
      <c r="BVX105" s="79"/>
      <c r="BVY105" s="10"/>
      <c r="BVZ105" s="10"/>
      <c r="BWA105" s="75"/>
      <c r="BWB105" s="10"/>
      <c r="BWC105" s="10"/>
      <c r="BWD105" s="10"/>
      <c r="BWE105" s="75"/>
      <c r="BWF105" s="10"/>
      <c r="BWG105" s="10"/>
      <c r="BWH105" s="76"/>
      <c r="BWI105" s="77"/>
      <c r="BWJ105" s="78"/>
      <c r="BWK105" s="78"/>
      <c r="BWL105" s="10"/>
      <c r="BWM105" s="79"/>
      <c r="BWN105" s="10"/>
      <c r="BWO105" s="10"/>
      <c r="BWP105" s="75"/>
      <c r="BWQ105" s="10"/>
      <c r="BWR105" s="10"/>
      <c r="BWS105" s="10"/>
      <c r="BWT105" s="75"/>
      <c r="BWU105" s="10"/>
      <c r="BWV105" s="10"/>
      <c r="BWW105" s="76"/>
      <c r="BWX105" s="77"/>
      <c r="BWY105" s="78"/>
      <c r="BWZ105" s="78"/>
      <c r="BXA105" s="10"/>
      <c r="BXB105" s="79"/>
      <c r="BXC105" s="10"/>
      <c r="BXD105" s="10"/>
      <c r="BXE105" s="75"/>
      <c r="BXF105" s="10"/>
      <c r="BXG105" s="10"/>
      <c r="BXH105" s="10"/>
      <c r="BXI105" s="75"/>
      <c r="BXJ105" s="10"/>
      <c r="BXK105" s="10"/>
      <c r="BXL105" s="76"/>
      <c r="BXM105" s="77"/>
      <c r="BXN105" s="78"/>
      <c r="BXO105" s="78"/>
      <c r="BXP105" s="10"/>
      <c r="BXQ105" s="79"/>
      <c r="BXR105" s="10"/>
      <c r="BXS105" s="10"/>
      <c r="BXT105" s="75"/>
      <c r="BXU105" s="10"/>
      <c r="BXV105" s="10"/>
      <c r="BXW105" s="10"/>
      <c r="BXX105" s="75"/>
      <c r="BXY105" s="10"/>
      <c r="BXZ105" s="10"/>
      <c r="BYA105" s="76"/>
      <c r="BYB105" s="77"/>
      <c r="BYC105" s="78"/>
      <c r="BYD105" s="78"/>
      <c r="BYE105" s="10"/>
      <c r="BYF105" s="79"/>
      <c r="BYG105" s="10"/>
      <c r="BYH105" s="10"/>
      <c r="BYI105" s="75"/>
      <c r="BYJ105" s="10"/>
      <c r="BYK105" s="10"/>
      <c r="BYL105" s="10"/>
      <c r="BYM105" s="75"/>
      <c r="BYN105" s="10"/>
      <c r="BYO105" s="10"/>
      <c r="BYP105" s="76"/>
      <c r="BYQ105" s="77"/>
      <c r="BYR105" s="78"/>
      <c r="BYS105" s="78"/>
      <c r="BYT105" s="10"/>
      <c r="BYU105" s="79"/>
      <c r="BYV105" s="10"/>
      <c r="BYW105" s="10"/>
      <c r="BYX105" s="75"/>
      <c r="BYY105" s="10"/>
      <c r="BYZ105" s="10"/>
      <c r="BZA105" s="10"/>
      <c r="BZB105" s="75"/>
      <c r="BZC105" s="10"/>
      <c r="BZD105" s="10"/>
      <c r="BZE105" s="76"/>
      <c r="BZF105" s="77"/>
      <c r="BZG105" s="78"/>
      <c r="BZH105" s="78"/>
      <c r="BZI105" s="10"/>
      <c r="BZJ105" s="79"/>
      <c r="BZK105" s="10"/>
      <c r="BZL105" s="10"/>
      <c r="BZM105" s="75"/>
      <c r="BZN105" s="10"/>
      <c r="BZO105" s="10"/>
      <c r="BZP105" s="10"/>
      <c r="BZQ105" s="75"/>
      <c r="BZR105" s="10"/>
      <c r="BZS105" s="10"/>
      <c r="BZT105" s="76"/>
      <c r="BZU105" s="77"/>
      <c r="BZV105" s="78"/>
      <c r="BZW105" s="78"/>
      <c r="BZX105" s="10"/>
      <c r="BZY105" s="79"/>
      <c r="BZZ105" s="10"/>
      <c r="CAA105" s="10"/>
      <c r="CAB105" s="75"/>
      <c r="CAC105" s="10"/>
      <c r="CAD105" s="10"/>
      <c r="CAE105" s="10"/>
      <c r="CAF105" s="75"/>
      <c r="CAG105" s="10"/>
      <c r="CAH105" s="10"/>
      <c r="CAI105" s="76"/>
      <c r="CAJ105" s="77"/>
      <c r="CAK105" s="78"/>
      <c r="CAL105" s="78"/>
      <c r="CAM105" s="10"/>
      <c r="CAN105" s="79"/>
      <c r="CAO105" s="10"/>
      <c r="CAP105" s="10"/>
      <c r="CAQ105" s="75"/>
      <c r="CAR105" s="10"/>
      <c r="CAS105" s="10"/>
      <c r="CAT105" s="10"/>
      <c r="CAU105" s="75"/>
      <c r="CAV105" s="10"/>
      <c r="CAW105" s="10"/>
      <c r="CAX105" s="76"/>
      <c r="CAY105" s="77"/>
      <c r="CAZ105" s="78"/>
      <c r="CBA105" s="78"/>
      <c r="CBB105" s="10"/>
      <c r="CBC105" s="79"/>
      <c r="CBD105" s="10"/>
      <c r="CBE105" s="10"/>
      <c r="CBF105" s="75"/>
      <c r="CBG105" s="10"/>
      <c r="CBH105" s="10"/>
      <c r="CBI105" s="10"/>
      <c r="CBJ105" s="75"/>
      <c r="CBK105" s="10"/>
      <c r="CBL105" s="10"/>
      <c r="CBM105" s="76"/>
      <c r="CBN105" s="77"/>
      <c r="CBO105" s="78"/>
      <c r="CBP105" s="78"/>
      <c r="CBQ105" s="10"/>
      <c r="CBR105" s="79"/>
      <c r="CBS105" s="10"/>
      <c r="CBT105" s="10"/>
      <c r="CBU105" s="75"/>
      <c r="CBV105" s="10"/>
      <c r="CBW105" s="10"/>
      <c r="CBX105" s="10"/>
      <c r="CBY105" s="75"/>
      <c r="CBZ105" s="10"/>
      <c r="CCA105" s="10"/>
      <c r="CCB105" s="76"/>
      <c r="CCC105" s="77"/>
      <c r="CCD105" s="78"/>
      <c r="CCE105" s="78"/>
      <c r="CCF105" s="10"/>
      <c r="CCG105" s="79"/>
      <c r="CCH105" s="10"/>
      <c r="CCI105" s="10"/>
      <c r="CCJ105" s="75"/>
      <c r="CCK105" s="10"/>
      <c r="CCL105" s="10"/>
      <c r="CCM105" s="10"/>
      <c r="CCN105" s="75"/>
      <c r="CCO105" s="10"/>
      <c r="CCP105" s="10"/>
      <c r="CCQ105" s="76"/>
      <c r="CCR105" s="77"/>
      <c r="CCS105" s="78"/>
      <c r="CCT105" s="78"/>
      <c r="CCU105" s="10"/>
      <c r="CCV105" s="79"/>
      <c r="CCW105" s="10"/>
      <c r="CCX105" s="10"/>
      <c r="CCY105" s="75"/>
      <c r="CCZ105" s="10"/>
      <c r="CDA105" s="10"/>
      <c r="CDB105" s="10"/>
      <c r="CDC105" s="75"/>
      <c r="CDD105" s="10"/>
      <c r="CDE105" s="10"/>
      <c r="CDF105" s="76"/>
      <c r="CDG105" s="77"/>
      <c r="CDH105" s="78"/>
      <c r="CDI105" s="78"/>
      <c r="CDJ105" s="10"/>
      <c r="CDK105" s="79"/>
      <c r="CDL105" s="10"/>
      <c r="CDM105" s="10"/>
      <c r="CDN105" s="75"/>
      <c r="CDO105" s="10"/>
      <c r="CDP105" s="10"/>
      <c r="CDQ105" s="10"/>
      <c r="CDR105" s="75"/>
      <c r="CDS105" s="10"/>
      <c r="CDT105" s="10"/>
      <c r="CDU105" s="76"/>
      <c r="CDV105" s="77"/>
      <c r="CDW105" s="78"/>
      <c r="CDX105" s="78"/>
      <c r="CDY105" s="10"/>
      <c r="CDZ105" s="79"/>
      <c r="CEA105" s="10"/>
      <c r="CEB105" s="10"/>
      <c r="CEC105" s="75"/>
      <c r="CED105" s="10"/>
      <c r="CEE105" s="10"/>
      <c r="CEF105" s="10"/>
      <c r="CEG105" s="75"/>
      <c r="CEH105" s="10"/>
      <c r="CEI105" s="10"/>
      <c r="CEJ105" s="76"/>
      <c r="CEK105" s="77"/>
      <c r="CEL105" s="78"/>
      <c r="CEM105" s="78"/>
      <c r="CEN105" s="10"/>
      <c r="CEO105" s="79"/>
      <c r="CEP105" s="10"/>
      <c r="CEQ105" s="10"/>
      <c r="CER105" s="75"/>
      <c r="CES105" s="10"/>
      <c r="CET105" s="10"/>
      <c r="CEU105" s="10"/>
      <c r="CEV105" s="75"/>
      <c r="CEW105" s="10"/>
      <c r="CEX105" s="10"/>
      <c r="CEY105" s="76"/>
      <c r="CEZ105" s="77"/>
      <c r="CFA105" s="78"/>
      <c r="CFB105" s="78"/>
      <c r="CFC105" s="10"/>
      <c r="CFD105" s="79"/>
      <c r="CFE105" s="10"/>
      <c r="CFF105" s="10"/>
      <c r="CFG105" s="75"/>
      <c r="CFH105" s="10"/>
      <c r="CFI105" s="10"/>
      <c r="CFJ105" s="10"/>
      <c r="CFK105" s="75"/>
      <c r="CFL105" s="10"/>
      <c r="CFM105" s="10"/>
      <c r="CFN105" s="76"/>
      <c r="CFO105" s="77"/>
      <c r="CFP105" s="78"/>
      <c r="CFQ105" s="78"/>
      <c r="CFR105" s="10"/>
      <c r="CFS105" s="79"/>
      <c r="CFT105" s="10"/>
      <c r="CFU105" s="10"/>
      <c r="CFV105" s="75"/>
      <c r="CFW105" s="10"/>
      <c r="CFX105" s="10"/>
      <c r="CFY105" s="10"/>
      <c r="CFZ105" s="75"/>
      <c r="CGA105" s="10"/>
      <c r="CGB105" s="10"/>
      <c r="CGC105" s="76"/>
      <c r="CGD105" s="77"/>
      <c r="CGE105" s="78"/>
      <c r="CGF105" s="78"/>
      <c r="CGG105" s="10"/>
      <c r="CGH105" s="79"/>
      <c r="CGI105" s="10"/>
      <c r="CGJ105" s="10"/>
      <c r="CGK105" s="75"/>
      <c r="CGL105" s="10"/>
      <c r="CGM105" s="10"/>
      <c r="CGN105" s="10"/>
      <c r="CGO105" s="75"/>
      <c r="CGP105" s="10"/>
      <c r="CGQ105" s="10"/>
      <c r="CGR105" s="76"/>
      <c r="CGS105" s="77"/>
      <c r="CGT105" s="78"/>
      <c r="CGU105" s="78"/>
      <c r="CGV105" s="10"/>
      <c r="CGW105" s="79"/>
      <c r="CGX105" s="10"/>
      <c r="CGY105" s="10"/>
      <c r="CGZ105" s="75"/>
      <c r="CHA105" s="10"/>
      <c r="CHB105" s="10"/>
      <c r="CHC105" s="10"/>
      <c r="CHD105" s="75"/>
      <c r="CHE105" s="10"/>
      <c r="CHF105" s="10"/>
      <c r="CHG105" s="76"/>
      <c r="CHH105" s="77"/>
      <c r="CHI105" s="78"/>
      <c r="CHJ105" s="78"/>
      <c r="CHK105" s="10"/>
      <c r="CHL105" s="79"/>
      <c r="CHM105" s="10"/>
      <c r="CHN105" s="10"/>
      <c r="CHO105" s="75"/>
      <c r="CHP105" s="10"/>
      <c r="CHQ105" s="10"/>
      <c r="CHR105" s="10"/>
      <c r="CHS105" s="75"/>
      <c r="CHT105" s="10"/>
      <c r="CHU105" s="10"/>
      <c r="CHV105" s="76"/>
      <c r="CHW105" s="77"/>
      <c r="CHX105" s="78"/>
      <c r="CHY105" s="78"/>
      <c r="CHZ105" s="10"/>
      <c r="CIA105" s="79"/>
      <c r="CIB105" s="10"/>
      <c r="CIC105" s="10"/>
      <c r="CID105" s="75"/>
      <c r="CIE105" s="10"/>
      <c r="CIF105" s="10"/>
      <c r="CIG105" s="10"/>
      <c r="CIH105" s="75"/>
      <c r="CII105" s="10"/>
      <c r="CIJ105" s="10"/>
      <c r="CIK105" s="76"/>
      <c r="CIL105" s="77"/>
      <c r="CIM105" s="78"/>
      <c r="CIN105" s="78"/>
      <c r="CIO105" s="10"/>
      <c r="CIP105" s="79"/>
      <c r="CIQ105" s="10"/>
      <c r="CIR105" s="10"/>
      <c r="CIS105" s="75"/>
      <c r="CIT105" s="10"/>
      <c r="CIU105" s="10"/>
      <c r="CIV105" s="10"/>
      <c r="CIW105" s="75"/>
      <c r="CIX105" s="10"/>
      <c r="CIY105" s="10"/>
      <c r="CIZ105" s="76"/>
      <c r="CJA105" s="77"/>
      <c r="CJB105" s="78"/>
      <c r="CJC105" s="78"/>
      <c r="CJD105" s="10"/>
      <c r="CJE105" s="79"/>
      <c r="CJF105" s="10"/>
      <c r="CJG105" s="10"/>
      <c r="CJH105" s="75"/>
      <c r="CJI105" s="10"/>
      <c r="CJJ105" s="10"/>
      <c r="CJK105" s="10"/>
      <c r="CJL105" s="75"/>
      <c r="CJM105" s="10"/>
      <c r="CJN105" s="10"/>
      <c r="CJO105" s="76"/>
      <c r="CJP105" s="77"/>
      <c r="CJQ105" s="78"/>
      <c r="CJR105" s="78"/>
      <c r="CJS105" s="10"/>
      <c r="CJT105" s="79"/>
      <c r="CJU105" s="10"/>
      <c r="CJV105" s="10"/>
      <c r="CJW105" s="75"/>
      <c r="CJX105" s="10"/>
      <c r="CJY105" s="10"/>
      <c r="CJZ105" s="10"/>
      <c r="CKA105" s="75"/>
      <c r="CKB105" s="10"/>
      <c r="CKC105" s="10"/>
      <c r="CKD105" s="76"/>
      <c r="CKE105" s="77"/>
      <c r="CKF105" s="78"/>
      <c r="CKG105" s="78"/>
      <c r="CKH105" s="10"/>
      <c r="CKI105" s="79"/>
      <c r="CKJ105" s="10"/>
      <c r="CKK105" s="10"/>
      <c r="CKL105" s="75"/>
      <c r="CKM105" s="10"/>
      <c r="CKN105" s="10"/>
      <c r="CKO105" s="10"/>
      <c r="CKP105" s="75"/>
      <c r="CKQ105" s="10"/>
      <c r="CKR105" s="10"/>
      <c r="CKS105" s="76"/>
      <c r="CKT105" s="77"/>
      <c r="CKU105" s="78"/>
      <c r="CKV105" s="78"/>
      <c r="CKW105" s="10"/>
      <c r="CKX105" s="79"/>
      <c r="CKY105" s="10"/>
      <c r="CKZ105" s="10"/>
      <c r="CLA105" s="75"/>
      <c r="CLB105" s="10"/>
      <c r="CLC105" s="10"/>
      <c r="CLD105" s="10"/>
      <c r="CLE105" s="75"/>
      <c r="CLF105" s="10"/>
      <c r="CLG105" s="10"/>
      <c r="CLH105" s="76"/>
      <c r="CLI105" s="77"/>
      <c r="CLJ105" s="78"/>
      <c r="CLK105" s="78"/>
      <c r="CLL105" s="10"/>
      <c r="CLM105" s="79"/>
      <c r="CLN105" s="10"/>
      <c r="CLO105" s="10"/>
      <c r="CLP105" s="75"/>
      <c r="CLQ105" s="10"/>
      <c r="CLR105" s="10"/>
      <c r="CLS105" s="10"/>
      <c r="CLT105" s="75"/>
      <c r="CLU105" s="10"/>
      <c r="CLV105" s="10"/>
      <c r="CLW105" s="76"/>
      <c r="CLX105" s="77"/>
      <c r="CLY105" s="78"/>
      <c r="CLZ105" s="78"/>
      <c r="CMA105" s="10"/>
      <c r="CMB105" s="79"/>
      <c r="CMC105" s="10"/>
      <c r="CMD105" s="10"/>
      <c r="CME105" s="75"/>
      <c r="CMF105" s="10"/>
      <c r="CMG105" s="10"/>
      <c r="CMH105" s="10"/>
      <c r="CMI105" s="75"/>
      <c r="CMJ105" s="10"/>
      <c r="CMK105" s="10"/>
      <c r="CML105" s="76"/>
      <c r="CMM105" s="77"/>
      <c r="CMN105" s="78"/>
      <c r="CMO105" s="78"/>
      <c r="CMP105" s="10"/>
      <c r="CMQ105" s="79"/>
      <c r="CMR105" s="10"/>
      <c r="CMS105" s="10"/>
      <c r="CMT105" s="75"/>
      <c r="CMU105" s="10"/>
      <c r="CMV105" s="10"/>
      <c r="CMW105" s="10"/>
      <c r="CMX105" s="75"/>
      <c r="CMY105" s="10"/>
      <c r="CMZ105" s="10"/>
      <c r="CNA105" s="76"/>
      <c r="CNB105" s="77"/>
      <c r="CNC105" s="78"/>
      <c r="CND105" s="78"/>
      <c r="CNE105" s="10"/>
      <c r="CNF105" s="79"/>
      <c r="CNG105" s="10"/>
      <c r="CNH105" s="10"/>
      <c r="CNI105" s="75"/>
      <c r="CNJ105" s="10"/>
      <c r="CNK105" s="10"/>
      <c r="CNL105" s="10"/>
      <c r="CNM105" s="75"/>
      <c r="CNN105" s="10"/>
      <c r="CNO105" s="10"/>
      <c r="CNP105" s="76"/>
      <c r="CNQ105" s="77"/>
      <c r="CNR105" s="78"/>
      <c r="CNS105" s="78"/>
      <c r="CNT105" s="10"/>
      <c r="CNU105" s="79"/>
      <c r="CNV105" s="10"/>
      <c r="CNW105" s="10"/>
      <c r="CNX105" s="75"/>
      <c r="CNY105" s="10"/>
      <c r="CNZ105" s="10"/>
      <c r="COA105" s="10"/>
      <c r="COB105" s="75"/>
      <c r="COC105" s="10"/>
      <c r="COD105" s="10"/>
      <c r="COE105" s="76"/>
      <c r="COF105" s="77"/>
      <c r="COG105" s="78"/>
      <c r="COH105" s="78"/>
      <c r="COI105" s="10"/>
      <c r="COJ105" s="79"/>
      <c r="COK105" s="10"/>
      <c r="COL105" s="10"/>
      <c r="COM105" s="75"/>
      <c r="CON105" s="10"/>
      <c r="COO105" s="10"/>
      <c r="COP105" s="10"/>
      <c r="COQ105" s="75"/>
      <c r="COR105" s="10"/>
      <c r="COS105" s="10"/>
      <c r="COT105" s="76"/>
      <c r="COU105" s="77"/>
      <c r="COV105" s="78"/>
      <c r="COW105" s="78"/>
      <c r="COX105" s="10"/>
      <c r="COY105" s="79"/>
      <c r="COZ105" s="10"/>
      <c r="CPA105" s="10"/>
      <c r="CPB105" s="75"/>
      <c r="CPC105" s="10"/>
      <c r="CPD105" s="10"/>
      <c r="CPE105" s="10"/>
      <c r="CPF105" s="75"/>
      <c r="CPG105" s="10"/>
      <c r="CPH105" s="10"/>
      <c r="CPI105" s="76"/>
      <c r="CPJ105" s="77"/>
      <c r="CPK105" s="78"/>
      <c r="CPL105" s="78"/>
      <c r="CPM105" s="10"/>
      <c r="CPN105" s="79"/>
      <c r="CPO105" s="10"/>
      <c r="CPP105" s="10"/>
      <c r="CPQ105" s="75"/>
      <c r="CPR105" s="10"/>
      <c r="CPS105" s="10"/>
      <c r="CPT105" s="10"/>
      <c r="CPU105" s="75"/>
      <c r="CPV105" s="10"/>
      <c r="CPW105" s="10"/>
      <c r="CPX105" s="76"/>
      <c r="CPY105" s="77"/>
      <c r="CPZ105" s="78"/>
      <c r="CQA105" s="78"/>
      <c r="CQB105" s="10"/>
      <c r="CQC105" s="79"/>
      <c r="CQD105" s="10"/>
      <c r="CQE105" s="10"/>
      <c r="CQF105" s="75"/>
      <c r="CQG105" s="10"/>
      <c r="CQH105" s="10"/>
      <c r="CQI105" s="10"/>
      <c r="CQJ105" s="75"/>
      <c r="CQK105" s="10"/>
      <c r="CQL105" s="10"/>
      <c r="CQM105" s="76"/>
      <c r="CQN105" s="77"/>
      <c r="CQO105" s="78"/>
      <c r="CQP105" s="78"/>
      <c r="CQQ105" s="10"/>
      <c r="CQR105" s="79"/>
      <c r="CQS105" s="10"/>
      <c r="CQT105" s="10"/>
      <c r="CQU105" s="75"/>
      <c r="CQV105" s="10"/>
      <c r="CQW105" s="10"/>
      <c r="CQX105" s="10"/>
      <c r="CQY105" s="75"/>
      <c r="CQZ105" s="10"/>
      <c r="CRA105" s="10"/>
      <c r="CRB105" s="76"/>
      <c r="CRC105" s="77"/>
      <c r="CRD105" s="78"/>
      <c r="CRE105" s="78"/>
      <c r="CRF105" s="10"/>
      <c r="CRG105" s="79"/>
      <c r="CRH105" s="10"/>
      <c r="CRI105" s="10"/>
      <c r="CRJ105" s="75"/>
      <c r="CRK105" s="10"/>
      <c r="CRL105" s="10"/>
      <c r="CRM105" s="10"/>
      <c r="CRN105" s="75"/>
      <c r="CRO105" s="10"/>
      <c r="CRP105" s="10"/>
      <c r="CRQ105" s="76"/>
      <c r="CRR105" s="77"/>
      <c r="CRS105" s="78"/>
      <c r="CRT105" s="78"/>
      <c r="CRU105" s="10"/>
      <c r="CRV105" s="79"/>
      <c r="CRW105" s="10"/>
      <c r="CRX105" s="10"/>
      <c r="CRY105" s="75"/>
      <c r="CRZ105" s="10"/>
      <c r="CSA105" s="10"/>
      <c r="CSB105" s="10"/>
      <c r="CSC105" s="75"/>
      <c r="CSD105" s="10"/>
      <c r="CSE105" s="10"/>
      <c r="CSF105" s="76"/>
      <c r="CSG105" s="77"/>
      <c r="CSH105" s="78"/>
      <c r="CSI105" s="78"/>
      <c r="CSJ105" s="10"/>
      <c r="CSK105" s="79"/>
      <c r="CSL105" s="10"/>
      <c r="CSM105" s="10"/>
      <c r="CSN105" s="75"/>
      <c r="CSO105" s="10"/>
      <c r="CSP105" s="10"/>
      <c r="CSQ105" s="10"/>
      <c r="CSR105" s="75"/>
      <c r="CSS105" s="10"/>
      <c r="CST105" s="10"/>
      <c r="CSU105" s="76"/>
      <c r="CSV105" s="77"/>
      <c r="CSW105" s="78"/>
      <c r="CSX105" s="78"/>
      <c r="CSY105" s="10"/>
      <c r="CSZ105" s="79"/>
      <c r="CTA105" s="10"/>
      <c r="CTB105" s="10"/>
      <c r="CTC105" s="75"/>
      <c r="CTD105" s="10"/>
      <c r="CTE105" s="10"/>
      <c r="CTF105" s="10"/>
      <c r="CTG105" s="75"/>
      <c r="CTH105" s="10"/>
      <c r="CTI105" s="10"/>
      <c r="CTJ105" s="76"/>
      <c r="CTK105" s="77"/>
      <c r="CTL105" s="78"/>
      <c r="CTM105" s="78"/>
      <c r="CTN105" s="10"/>
      <c r="CTO105" s="79"/>
      <c r="CTP105" s="10"/>
      <c r="CTQ105" s="10"/>
      <c r="CTR105" s="75"/>
      <c r="CTS105" s="10"/>
      <c r="CTT105" s="10"/>
      <c r="CTU105" s="10"/>
      <c r="CTV105" s="75"/>
      <c r="CTW105" s="10"/>
      <c r="CTX105" s="10"/>
      <c r="CTY105" s="76"/>
      <c r="CTZ105" s="77"/>
      <c r="CUA105" s="78"/>
      <c r="CUB105" s="78"/>
      <c r="CUC105" s="10"/>
      <c r="CUD105" s="79"/>
      <c r="CUE105" s="10"/>
      <c r="CUF105" s="10"/>
      <c r="CUG105" s="75"/>
      <c r="CUH105" s="10"/>
      <c r="CUI105" s="10"/>
      <c r="CUJ105" s="10"/>
      <c r="CUK105" s="75"/>
      <c r="CUL105" s="10"/>
      <c r="CUM105" s="10"/>
      <c r="CUN105" s="76"/>
      <c r="CUO105" s="77"/>
      <c r="CUP105" s="78"/>
      <c r="CUQ105" s="78"/>
      <c r="CUR105" s="10"/>
      <c r="CUS105" s="79"/>
      <c r="CUT105" s="10"/>
      <c r="CUU105" s="10"/>
      <c r="CUV105" s="75"/>
      <c r="CUW105" s="10"/>
      <c r="CUX105" s="10"/>
      <c r="CUY105" s="10"/>
      <c r="CUZ105" s="75"/>
      <c r="CVA105" s="10"/>
      <c r="CVB105" s="10"/>
      <c r="CVC105" s="76"/>
      <c r="CVD105" s="77"/>
      <c r="CVE105" s="78"/>
      <c r="CVF105" s="78"/>
      <c r="CVG105" s="10"/>
      <c r="CVH105" s="79"/>
      <c r="CVI105" s="10"/>
      <c r="CVJ105" s="10"/>
      <c r="CVK105" s="75"/>
      <c r="CVL105" s="10"/>
      <c r="CVM105" s="10"/>
      <c r="CVN105" s="10"/>
      <c r="CVO105" s="75"/>
      <c r="CVP105" s="10"/>
      <c r="CVQ105" s="10"/>
      <c r="CVR105" s="76"/>
      <c r="CVS105" s="77"/>
      <c r="CVT105" s="78"/>
      <c r="CVU105" s="78"/>
      <c r="CVV105" s="10"/>
      <c r="CVW105" s="79"/>
      <c r="CVX105" s="10"/>
      <c r="CVY105" s="10"/>
      <c r="CVZ105" s="75"/>
      <c r="CWA105" s="10"/>
      <c r="CWB105" s="10"/>
      <c r="CWC105" s="10"/>
      <c r="CWD105" s="75"/>
      <c r="CWE105" s="10"/>
      <c r="CWF105" s="10"/>
      <c r="CWG105" s="76"/>
      <c r="CWH105" s="77"/>
      <c r="CWI105" s="78"/>
      <c r="CWJ105" s="78"/>
      <c r="CWK105" s="10"/>
      <c r="CWL105" s="79"/>
      <c r="CWM105" s="10"/>
      <c r="CWN105" s="10"/>
      <c r="CWO105" s="75"/>
      <c r="CWP105" s="10"/>
      <c r="CWQ105" s="10"/>
      <c r="CWR105" s="10"/>
      <c r="CWS105" s="75"/>
      <c r="CWT105" s="10"/>
      <c r="CWU105" s="10"/>
      <c r="CWV105" s="76"/>
      <c r="CWW105" s="77"/>
      <c r="CWX105" s="78"/>
      <c r="CWY105" s="78"/>
      <c r="CWZ105" s="10"/>
      <c r="CXA105" s="79"/>
      <c r="CXB105" s="10"/>
      <c r="CXC105" s="10"/>
      <c r="CXD105" s="75"/>
      <c r="CXE105" s="10"/>
      <c r="CXF105" s="10"/>
      <c r="CXG105" s="10"/>
      <c r="CXH105" s="75"/>
      <c r="CXI105" s="10"/>
      <c r="CXJ105" s="10"/>
      <c r="CXK105" s="76"/>
      <c r="CXL105" s="77"/>
      <c r="CXM105" s="78"/>
      <c r="CXN105" s="78"/>
      <c r="CXO105" s="10"/>
      <c r="CXP105" s="79"/>
      <c r="CXQ105" s="10"/>
      <c r="CXR105" s="10"/>
      <c r="CXS105" s="75"/>
      <c r="CXT105" s="10"/>
      <c r="CXU105" s="10"/>
      <c r="CXV105" s="10"/>
      <c r="CXW105" s="75"/>
      <c r="CXX105" s="10"/>
      <c r="CXY105" s="10"/>
      <c r="CXZ105" s="76"/>
      <c r="CYA105" s="77"/>
      <c r="CYB105" s="78"/>
      <c r="CYC105" s="78"/>
      <c r="CYD105" s="10"/>
      <c r="CYE105" s="79"/>
      <c r="CYF105" s="10"/>
      <c r="CYG105" s="10"/>
      <c r="CYH105" s="75"/>
      <c r="CYI105" s="10"/>
      <c r="CYJ105" s="10"/>
      <c r="CYK105" s="10"/>
      <c r="CYL105" s="75"/>
      <c r="CYM105" s="10"/>
      <c r="CYN105" s="10"/>
      <c r="CYO105" s="76"/>
      <c r="CYP105" s="77"/>
      <c r="CYQ105" s="78"/>
      <c r="CYR105" s="78"/>
      <c r="CYS105" s="10"/>
      <c r="CYT105" s="79"/>
      <c r="CYU105" s="10"/>
      <c r="CYV105" s="10"/>
      <c r="CYW105" s="75"/>
      <c r="CYX105" s="10"/>
      <c r="CYY105" s="10"/>
      <c r="CYZ105" s="10"/>
      <c r="CZA105" s="75"/>
      <c r="CZB105" s="10"/>
      <c r="CZC105" s="10"/>
      <c r="CZD105" s="76"/>
      <c r="CZE105" s="77"/>
      <c r="CZF105" s="78"/>
      <c r="CZG105" s="78"/>
      <c r="CZH105" s="10"/>
      <c r="CZI105" s="79"/>
      <c r="CZJ105" s="10"/>
      <c r="CZK105" s="10"/>
      <c r="CZL105" s="75"/>
      <c r="CZM105" s="10"/>
      <c r="CZN105" s="10"/>
      <c r="CZO105" s="10"/>
      <c r="CZP105" s="75"/>
      <c r="CZQ105" s="10"/>
      <c r="CZR105" s="10"/>
      <c r="CZS105" s="76"/>
      <c r="CZT105" s="77"/>
      <c r="CZU105" s="78"/>
      <c r="CZV105" s="78"/>
      <c r="CZW105" s="10"/>
      <c r="CZX105" s="79"/>
      <c r="CZY105" s="10"/>
      <c r="CZZ105" s="10"/>
      <c r="DAA105" s="75"/>
      <c r="DAB105" s="10"/>
      <c r="DAC105" s="10"/>
      <c r="DAD105" s="10"/>
      <c r="DAE105" s="75"/>
      <c r="DAF105" s="10"/>
      <c r="DAG105" s="10"/>
      <c r="DAH105" s="76"/>
      <c r="DAI105" s="77"/>
      <c r="DAJ105" s="78"/>
      <c r="DAK105" s="78"/>
      <c r="DAL105" s="10"/>
      <c r="DAM105" s="79"/>
      <c r="DAN105" s="10"/>
      <c r="DAO105" s="10"/>
      <c r="DAP105" s="75"/>
      <c r="DAQ105" s="10"/>
      <c r="DAR105" s="10"/>
      <c r="DAS105" s="10"/>
      <c r="DAT105" s="75"/>
      <c r="DAU105" s="10"/>
      <c r="DAV105" s="10"/>
      <c r="DAW105" s="76"/>
      <c r="DAX105" s="77"/>
      <c r="DAY105" s="78"/>
      <c r="DAZ105" s="78"/>
      <c r="DBA105" s="10"/>
      <c r="DBB105" s="79"/>
      <c r="DBC105" s="10"/>
      <c r="DBD105" s="10"/>
      <c r="DBE105" s="75"/>
      <c r="DBF105" s="10"/>
      <c r="DBG105" s="10"/>
      <c r="DBH105" s="10"/>
      <c r="DBI105" s="75"/>
      <c r="DBJ105" s="10"/>
      <c r="DBK105" s="10"/>
      <c r="DBL105" s="76"/>
      <c r="DBM105" s="77"/>
      <c r="DBN105" s="78"/>
      <c r="DBO105" s="78"/>
      <c r="DBP105" s="10"/>
      <c r="DBQ105" s="79"/>
      <c r="DBR105" s="10"/>
      <c r="DBS105" s="10"/>
      <c r="DBT105" s="75"/>
      <c r="DBU105" s="10"/>
      <c r="DBV105" s="10"/>
      <c r="DBW105" s="10"/>
      <c r="DBX105" s="75"/>
      <c r="DBY105" s="10"/>
      <c r="DBZ105" s="10"/>
      <c r="DCA105" s="76"/>
      <c r="DCB105" s="77"/>
      <c r="DCC105" s="78"/>
      <c r="DCD105" s="78"/>
      <c r="DCE105" s="10"/>
      <c r="DCF105" s="79"/>
      <c r="DCG105" s="10"/>
      <c r="DCH105" s="10"/>
      <c r="DCI105" s="75"/>
      <c r="DCJ105" s="10"/>
      <c r="DCK105" s="10"/>
      <c r="DCL105" s="10"/>
      <c r="DCM105" s="75"/>
      <c r="DCN105" s="10"/>
      <c r="DCO105" s="10"/>
      <c r="DCP105" s="76"/>
      <c r="DCQ105" s="77"/>
      <c r="DCR105" s="78"/>
      <c r="DCS105" s="78"/>
      <c r="DCT105" s="10"/>
      <c r="DCU105" s="79"/>
      <c r="DCV105" s="10"/>
      <c r="DCW105" s="10"/>
      <c r="DCX105" s="75"/>
      <c r="DCY105" s="10"/>
      <c r="DCZ105" s="10"/>
      <c r="DDA105" s="10"/>
      <c r="DDB105" s="75"/>
      <c r="DDC105" s="10"/>
      <c r="DDD105" s="10"/>
      <c r="DDE105" s="76"/>
      <c r="DDF105" s="77"/>
      <c r="DDG105" s="78"/>
      <c r="DDH105" s="78"/>
      <c r="DDI105" s="10"/>
      <c r="DDJ105" s="79"/>
      <c r="DDK105" s="10"/>
      <c r="DDL105" s="10"/>
      <c r="DDM105" s="75"/>
      <c r="DDN105" s="10"/>
      <c r="DDO105" s="10"/>
      <c r="DDP105" s="10"/>
      <c r="DDQ105" s="75"/>
      <c r="DDR105" s="10"/>
      <c r="DDS105" s="10"/>
      <c r="DDT105" s="76"/>
      <c r="DDU105" s="77"/>
      <c r="DDV105" s="78"/>
      <c r="DDW105" s="78"/>
      <c r="DDX105" s="10"/>
      <c r="DDY105" s="79"/>
      <c r="DDZ105" s="10"/>
      <c r="DEA105" s="10"/>
      <c r="DEB105" s="75"/>
      <c r="DEC105" s="10"/>
      <c r="DED105" s="10"/>
      <c r="DEE105" s="10"/>
      <c r="DEF105" s="75"/>
      <c r="DEG105" s="10"/>
      <c r="DEH105" s="10"/>
      <c r="DEI105" s="76"/>
      <c r="DEJ105" s="77"/>
      <c r="DEK105" s="78"/>
      <c r="DEL105" s="78"/>
      <c r="DEM105" s="10"/>
      <c r="DEN105" s="79"/>
      <c r="DEO105" s="10"/>
      <c r="DEP105" s="10"/>
      <c r="DEQ105" s="75"/>
      <c r="DER105" s="10"/>
      <c r="DES105" s="10"/>
      <c r="DET105" s="10"/>
      <c r="DEU105" s="75"/>
      <c r="DEV105" s="10"/>
      <c r="DEW105" s="10"/>
      <c r="DEX105" s="76"/>
      <c r="DEY105" s="77"/>
      <c r="DEZ105" s="78"/>
      <c r="DFA105" s="78"/>
      <c r="DFB105" s="10"/>
      <c r="DFC105" s="79"/>
      <c r="DFD105" s="10"/>
      <c r="DFE105" s="10"/>
      <c r="DFF105" s="75"/>
      <c r="DFG105" s="10"/>
      <c r="DFH105" s="10"/>
      <c r="DFI105" s="10"/>
      <c r="DFJ105" s="75"/>
      <c r="DFK105" s="10"/>
      <c r="DFL105" s="10"/>
      <c r="DFM105" s="76"/>
      <c r="DFN105" s="77"/>
      <c r="DFO105" s="78"/>
      <c r="DFP105" s="78"/>
      <c r="DFQ105" s="10"/>
      <c r="DFR105" s="79"/>
      <c r="DFS105" s="10"/>
      <c r="DFT105" s="10"/>
      <c r="DFU105" s="75"/>
      <c r="DFV105" s="10"/>
      <c r="DFW105" s="10"/>
      <c r="DFX105" s="10"/>
      <c r="DFY105" s="75"/>
      <c r="DFZ105" s="10"/>
      <c r="DGA105" s="10"/>
      <c r="DGB105" s="76"/>
      <c r="DGC105" s="77"/>
      <c r="DGD105" s="78"/>
      <c r="DGE105" s="78"/>
      <c r="DGF105" s="10"/>
      <c r="DGG105" s="79"/>
      <c r="DGH105" s="10"/>
      <c r="DGI105" s="10"/>
      <c r="DGJ105" s="75"/>
      <c r="DGK105" s="10"/>
      <c r="DGL105" s="10"/>
      <c r="DGM105" s="10"/>
      <c r="DGN105" s="75"/>
      <c r="DGO105" s="10"/>
      <c r="DGP105" s="10"/>
      <c r="DGQ105" s="76"/>
      <c r="DGR105" s="77"/>
      <c r="DGS105" s="78"/>
      <c r="DGT105" s="78"/>
      <c r="DGU105" s="10"/>
      <c r="DGV105" s="79"/>
      <c r="DGW105" s="10"/>
      <c r="DGX105" s="10"/>
      <c r="DGY105" s="75"/>
      <c r="DGZ105" s="10"/>
      <c r="DHA105" s="10"/>
      <c r="DHB105" s="10"/>
      <c r="DHC105" s="75"/>
      <c r="DHD105" s="10"/>
      <c r="DHE105" s="10"/>
      <c r="DHF105" s="76"/>
      <c r="DHG105" s="77"/>
      <c r="DHH105" s="78"/>
      <c r="DHI105" s="78"/>
      <c r="DHJ105" s="10"/>
      <c r="DHK105" s="79"/>
      <c r="DHL105" s="10"/>
      <c r="DHM105" s="10"/>
      <c r="DHN105" s="75"/>
      <c r="DHO105" s="10"/>
      <c r="DHP105" s="10"/>
      <c r="DHQ105" s="10"/>
      <c r="DHR105" s="75"/>
      <c r="DHS105" s="10"/>
      <c r="DHT105" s="10"/>
      <c r="DHU105" s="76"/>
      <c r="DHV105" s="77"/>
      <c r="DHW105" s="78"/>
      <c r="DHX105" s="78"/>
      <c r="DHY105" s="10"/>
      <c r="DHZ105" s="79"/>
      <c r="DIA105" s="10"/>
      <c r="DIB105" s="10"/>
      <c r="DIC105" s="75"/>
      <c r="DID105" s="10"/>
      <c r="DIE105" s="10"/>
      <c r="DIF105" s="10"/>
      <c r="DIG105" s="75"/>
      <c r="DIH105" s="10"/>
      <c r="DII105" s="10"/>
      <c r="DIJ105" s="76"/>
      <c r="DIK105" s="77"/>
      <c r="DIL105" s="78"/>
      <c r="DIM105" s="78"/>
      <c r="DIN105" s="10"/>
      <c r="DIO105" s="79"/>
      <c r="DIP105" s="10"/>
      <c r="DIQ105" s="10"/>
      <c r="DIR105" s="75"/>
      <c r="DIS105" s="10"/>
      <c r="DIT105" s="10"/>
      <c r="DIU105" s="10"/>
      <c r="DIV105" s="75"/>
      <c r="DIW105" s="10"/>
      <c r="DIX105" s="10"/>
      <c r="DIY105" s="76"/>
      <c r="DIZ105" s="77"/>
      <c r="DJA105" s="78"/>
      <c r="DJB105" s="78"/>
      <c r="DJC105" s="10"/>
      <c r="DJD105" s="79"/>
      <c r="DJE105" s="10"/>
      <c r="DJF105" s="10"/>
      <c r="DJG105" s="75"/>
      <c r="DJH105" s="10"/>
      <c r="DJI105" s="10"/>
      <c r="DJJ105" s="10"/>
      <c r="DJK105" s="75"/>
      <c r="DJL105" s="10"/>
      <c r="DJM105" s="10"/>
      <c r="DJN105" s="76"/>
      <c r="DJO105" s="77"/>
      <c r="DJP105" s="78"/>
      <c r="DJQ105" s="78"/>
      <c r="DJR105" s="10"/>
      <c r="DJS105" s="79"/>
      <c r="DJT105" s="10"/>
      <c r="DJU105" s="10"/>
      <c r="DJV105" s="75"/>
      <c r="DJW105" s="10"/>
      <c r="DJX105" s="10"/>
      <c r="DJY105" s="10"/>
      <c r="DJZ105" s="75"/>
      <c r="DKA105" s="10"/>
      <c r="DKB105" s="10"/>
      <c r="DKC105" s="76"/>
      <c r="DKD105" s="77"/>
      <c r="DKE105" s="78"/>
      <c r="DKF105" s="78"/>
      <c r="DKG105" s="10"/>
      <c r="DKH105" s="79"/>
      <c r="DKI105" s="10"/>
      <c r="DKJ105" s="10"/>
      <c r="DKK105" s="75"/>
      <c r="DKL105" s="10"/>
      <c r="DKM105" s="10"/>
      <c r="DKN105" s="10"/>
      <c r="DKO105" s="75"/>
      <c r="DKP105" s="10"/>
      <c r="DKQ105" s="10"/>
      <c r="DKR105" s="76"/>
      <c r="DKS105" s="77"/>
      <c r="DKT105" s="78"/>
      <c r="DKU105" s="78"/>
      <c r="DKV105" s="10"/>
      <c r="DKW105" s="79"/>
      <c r="DKX105" s="10"/>
      <c r="DKY105" s="10"/>
      <c r="DKZ105" s="75"/>
      <c r="DLA105" s="10"/>
      <c r="DLB105" s="10"/>
      <c r="DLC105" s="10"/>
      <c r="DLD105" s="75"/>
      <c r="DLE105" s="10"/>
      <c r="DLF105" s="10"/>
      <c r="DLG105" s="76"/>
      <c r="DLH105" s="77"/>
      <c r="DLI105" s="78"/>
      <c r="DLJ105" s="78"/>
      <c r="DLK105" s="10"/>
      <c r="DLL105" s="79"/>
      <c r="DLM105" s="10"/>
      <c r="DLN105" s="10"/>
      <c r="DLO105" s="75"/>
      <c r="DLP105" s="10"/>
      <c r="DLQ105" s="10"/>
      <c r="DLR105" s="10"/>
      <c r="DLS105" s="75"/>
      <c r="DLT105" s="10"/>
      <c r="DLU105" s="10"/>
      <c r="DLV105" s="76"/>
      <c r="DLW105" s="77"/>
      <c r="DLX105" s="78"/>
      <c r="DLY105" s="78"/>
      <c r="DLZ105" s="10"/>
      <c r="DMA105" s="79"/>
      <c r="DMB105" s="10"/>
      <c r="DMC105" s="10"/>
      <c r="DMD105" s="75"/>
      <c r="DME105" s="10"/>
      <c r="DMF105" s="10"/>
      <c r="DMG105" s="10"/>
      <c r="DMH105" s="75"/>
      <c r="DMI105" s="10"/>
      <c r="DMJ105" s="10"/>
      <c r="DMK105" s="76"/>
      <c r="DML105" s="77"/>
      <c r="DMM105" s="78"/>
      <c r="DMN105" s="78"/>
      <c r="DMO105" s="10"/>
      <c r="DMP105" s="79"/>
      <c r="DMQ105" s="10"/>
      <c r="DMR105" s="10"/>
      <c r="DMS105" s="75"/>
      <c r="DMT105" s="10"/>
      <c r="DMU105" s="10"/>
      <c r="DMV105" s="10"/>
      <c r="DMW105" s="75"/>
      <c r="DMX105" s="10"/>
      <c r="DMY105" s="10"/>
      <c r="DMZ105" s="76"/>
      <c r="DNA105" s="77"/>
      <c r="DNB105" s="78"/>
      <c r="DNC105" s="78"/>
      <c r="DND105" s="10"/>
      <c r="DNE105" s="79"/>
      <c r="DNF105" s="10"/>
      <c r="DNG105" s="10"/>
      <c r="DNH105" s="75"/>
      <c r="DNI105" s="10"/>
      <c r="DNJ105" s="10"/>
      <c r="DNK105" s="10"/>
      <c r="DNL105" s="75"/>
      <c r="DNM105" s="10"/>
      <c r="DNN105" s="10"/>
      <c r="DNO105" s="76"/>
      <c r="DNP105" s="77"/>
      <c r="DNQ105" s="78"/>
      <c r="DNR105" s="78"/>
      <c r="DNS105" s="10"/>
      <c r="DNT105" s="79"/>
      <c r="DNU105" s="10"/>
      <c r="DNV105" s="10"/>
      <c r="DNW105" s="75"/>
      <c r="DNX105" s="10"/>
      <c r="DNY105" s="10"/>
      <c r="DNZ105" s="10"/>
      <c r="DOA105" s="75"/>
      <c r="DOB105" s="10"/>
      <c r="DOC105" s="10"/>
      <c r="DOD105" s="76"/>
      <c r="DOE105" s="77"/>
      <c r="DOF105" s="78"/>
      <c r="DOG105" s="78"/>
      <c r="DOH105" s="10"/>
      <c r="DOI105" s="79"/>
      <c r="DOJ105" s="10"/>
      <c r="DOK105" s="10"/>
      <c r="DOL105" s="75"/>
      <c r="DOM105" s="10"/>
      <c r="DON105" s="10"/>
      <c r="DOO105" s="10"/>
      <c r="DOP105" s="75"/>
      <c r="DOQ105" s="10"/>
      <c r="DOR105" s="10"/>
      <c r="DOS105" s="76"/>
      <c r="DOT105" s="77"/>
      <c r="DOU105" s="78"/>
      <c r="DOV105" s="78"/>
      <c r="DOW105" s="10"/>
      <c r="DOX105" s="79"/>
      <c r="DOY105" s="10"/>
      <c r="DOZ105" s="10"/>
      <c r="DPA105" s="75"/>
      <c r="DPB105" s="10"/>
      <c r="DPC105" s="10"/>
      <c r="DPD105" s="10"/>
      <c r="DPE105" s="75"/>
      <c r="DPF105" s="10"/>
      <c r="DPG105" s="10"/>
      <c r="DPH105" s="76"/>
      <c r="DPI105" s="77"/>
      <c r="DPJ105" s="78"/>
      <c r="DPK105" s="78"/>
      <c r="DPL105" s="10"/>
      <c r="DPM105" s="79"/>
      <c r="DPN105" s="10"/>
      <c r="DPO105" s="10"/>
      <c r="DPP105" s="75"/>
      <c r="DPQ105" s="10"/>
      <c r="DPR105" s="10"/>
      <c r="DPS105" s="10"/>
      <c r="DPT105" s="75"/>
      <c r="DPU105" s="10"/>
      <c r="DPV105" s="10"/>
      <c r="DPW105" s="76"/>
      <c r="DPX105" s="77"/>
      <c r="DPY105" s="78"/>
      <c r="DPZ105" s="78"/>
      <c r="DQA105" s="10"/>
      <c r="DQB105" s="79"/>
      <c r="DQC105" s="10"/>
      <c r="DQD105" s="10"/>
      <c r="DQE105" s="75"/>
      <c r="DQF105" s="10"/>
      <c r="DQG105" s="10"/>
      <c r="DQH105" s="10"/>
      <c r="DQI105" s="75"/>
      <c r="DQJ105" s="10"/>
      <c r="DQK105" s="10"/>
      <c r="DQL105" s="76"/>
      <c r="DQM105" s="77"/>
      <c r="DQN105" s="78"/>
      <c r="DQO105" s="78"/>
      <c r="DQP105" s="10"/>
      <c r="DQQ105" s="79"/>
      <c r="DQR105" s="10"/>
      <c r="DQS105" s="10"/>
      <c r="DQT105" s="75"/>
      <c r="DQU105" s="10"/>
      <c r="DQV105" s="10"/>
      <c r="DQW105" s="10"/>
      <c r="DQX105" s="75"/>
      <c r="DQY105" s="10"/>
      <c r="DQZ105" s="10"/>
      <c r="DRA105" s="76"/>
      <c r="DRB105" s="77"/>
      <c r="DRC105" s="78"/>
      <c r="DRD105" s="78"/>
      <c r="DRE105" s="10"/>
      <c r="DRF105" s="79"/>
      <c r="DRG105" s="10"/>
      <c r="DRH105" s="10"/>
      <c r="DRI105" s="75"/>
      <c r="DRJ105" s="10"/>
      <c r="DRK105" s="10"/>
      <c r="DRL105" s="10"/>
      <c r="DRM105" s="75"/>
      <c r="DRN105" s="10"/>
      <c r="DRO105" s="10"/>
      <c r="DRP105" s="76"/>
      <c r="DRQ105" s="77"/>
      <c r="DRR105" s="78"/>
      <c r="DRS105" s="78"/>
      <c r="DRT105" s="10"/>
      <c r="DRU105" s="79"/>
      <c r="DRV105" s="10"/>
      <c r="DRW105" s="10"/>
      <c r="DRX105" s="75"/>
      <c r="DRY105" s="10"/>
      <c r="DRZ105" s="10"/>
      <c r="DSA105" s="10"/>
      <c r="DSB105" s="75"/>
      <c r="DSC105" s="10"/>
      <c r="DSD105" s="10"/>
      <c r="DSE105" s="76"/>
      <c r="DSF105" s="77"/>
      <c r="DSG105" s="78"/>
      <c r="DSH105" s="78"/>
      <c r="DSI105" s="10"/>
      <c r="DSJ105" s="79"/>
      <c r="DSK105" s="10"/>
      <c r="DSL105" s="10"/>
      <c r="DSM105" s="75"/>
      <c r="DSN105" s="10"/>
      <c r="DSO105" s="10"/>
      <c r="DSP105" s="10"/>
      <c r="DSQ105" s="75"/>
      <c r="DSR105" s="10"/>
      <c r="DSS105" s="10"/>
      <c r="DST105" s="76"/>
      <c r="DSU105" s="77"/>
      <c r="DSV105" s="78"/>
      <c r="DSW105" s="78"/>
      <c r="DSX105" s="10"/>
      <c r="DSY105" s="79"/>
      <c r="DSZ105" s="10"/>
      <c r="DTA105" s="10"/>
      <c r="DTB105" s="75"/>
      <c r="DTC105" s="10"/>
      <c r="DTD105" s="10"/>
      <c r="DTE105" s="10"/>
      <c r="DTF105" s="75"/>
      <c r="DTG105" s="10"/>
      <c r="DTH105" s="10"/>
      <c r="DTI105" s="76"/>
      <c r="DTJ105" s="77"/>
      <c r="DTK105" s="78"/>
      <c r="DTL105" s="78"/>
      <c r="DTM105" s="10"/>
      <c r="DTN105" s="79"/>
      <c r="DTO105" s="10"/>
      <c r="DTP105" s="10"/>
      <c r="DTQ105" s="75"/>
      <c r="DTR105" s="10"/>
      <c r="DTS105" s="10"/>
      <c r="DTT105" s="10"/>
      <c r="DTU105" s="75"/>
      <c r="DTV105" s="10"/>
      <c r="DTW105" s="10"/>
      <c r="DTX105" s="76"/>
      <c r="DTY105" s="77"/>
      <c r="DTZ105" s="78"/>
      <c r="DUA105" s="78"/>
      <c r="DUB105" s="10"/>
      <c r="DUC105" s="79"/>
      <c r="DUD105" s="10"/>
      <c r="DUE105" s="10"/>
      <c r="DUF105" s="75"/>
      <c r="DUG105" s="10"/>
      <c r="DUH105" s="10"/>
      <c r="DUI105" s="10"/>
      <c r="DUJ105" s="75"/>
      <c r="DUK105" s="10"/>
      <c r="DUL105" s="10"/>
      <c r="DUM105" s="76"/>
      <c r="DUN105" s="77"/>
      <c r="DUO105" s="78"/>
      <c r="DUP105" s="78"/>
      <c r="DUQ105" s="10"/>
      <c r="DUR105" s="79"/>
      <c r="DUS105" s="10"/>
      <c r="DUT105" s="10"/>
      <c r="DUU105" s="75"/>
      <c r="DUV105" s="10"/>
      <c r="DUW105" s="10"/>
      <c r="DUX105" s="10"/>
      <c r="DUY105" s="75"/>
      <c r="DUZ105" s="10"/>
      <c r="DVA105" s="10"/>
      <c r="DVB105" s="76"/>
      <c r="DVC105" s="77"/>
      <c r="DVD105" s="78"/>
      <c r="DVE105" s="78"/>
      <c r="DVF105" s="10"/>
      <c r="DVG105" s="79"/>
      <c r="DVH105" s="10"/>
      <c r="DVI105" s="10"/>
      <c r="DVJ105" s="75"/>
      <c r="DVK105" s="10"/>
      <c r="DVL105" s="10"/>
      <c r="DVM105" s="10"/>
      <c r="DVN105" s="75"/>
      <c r="DVO105" s="10"/>
      <c r="DVP105" s="10"/>
      <c r="DVQ105" s="76"/>
      <c r="DVR105" s="77"/>
      <c r="DVS105" s="78"/>
      <c r="DVT105" s="78"/>
      <c r="DVU105" s="10"/>
      <c r="DVV105" s="79"/>
      <c r="DVW105" s="10"/>
      <c r="DVX105" s="10"/>
      <c r="DVY105" s="75"/>
      <c r="DVZ105" s="10"/>
      <c r="DWA105" s="10"/>
      <c r="DWB105" s="10"/>
      <c r="DWC105" s="75"/>
      <c r="DWD105" s="10"/>
      <c r="DWE105" s="10"/>
      <c r="DWF105" s="76"/>
      <c r="DWG105" s="77"/>
      <c r="DWH105" s="78"/>
      <c r="DWI105" s="78"/>
      <c r="DWJ105" s="10"/>
      <c r="DWK105" s="79"/>
      <c r="DWL105" s="10"/>
      <c r="DWM105" s="10"/>
      <c r="DWN105" s="75"/>
      <c r="DWO105" s="10"/>
      <c r="DWP105" s="10"/>
      <c r="DWQ105" s="10"/>
      <c r="DWR105" s="75"/>
      <c r="DWS105" s="10"/>
      <c r="DWT105" s="10"/>
      <c r="DWU105" s="76"/>
      <c r="DWV105" s="77"/>
      <c r="DWW105" s="78"/>
      <c r="DWX105" s="78"/>
      <c r="DWY105" s="10"/>
      <c r="DWZ105" s="79"/>
      <c r="DXA105" s="10"/>
      <c r="DXB105" s="10"/>
      <c r="DXC105" s="75"/>
      <c r="DXD105" s="10"/>
      <c r="DXE105" s="10"/>
      <c r="DXF105" s="10"/>
      <c r="DXG105" s="75"/>
      <c r="DXH105" s="10"/>
      <c r="DXI105" s="10"/>
      <c r="DXJ105" s="76"/>
      <c r="DXK105" s="77"/>
      <c r="DXL105" s="78"/>
      <c r="DXM105" s="78"/>
      <c r="DXN105" s="10"/>
      <c r="DXO105" s="79"/>
      <c r="DXP105" s="10"/>
      <c r="DXQ105" s="10"/>
      <c r="DXR105" s="75"/>
      <c r="DXS105" s="10"/>
      <c r="DXT105" s="10"/>
      <c r="DXU105" s="10"/>
      <c r="DXV105" s="75"/>
      <c r="DXW105" s="10"/>
      <c r="DXX105" s="10"/>
      <c r="DXY105" s="76"/>
      <c r="DXZ105" s="77"/>
      <c r="DYA105" s="78"/>
      <c r="DYB105" s="78"/>
      <c r="DYC105" s="10"/>
      <c r="DYD105" s="79"/>
      <c r="DYE105" s="10"/>
      <c r="DYF105" s="10"/>
      <c r="DYG105" s="75"/>
      <c r="DYH105" s="10"/>
      <c r="DYI105" s="10"/>
      <c r="DYJ105" s="10"/>
      <c r="DYK105" s="75"/>
      <c r="DYL105" s="10"/>
      <c r="DYM105" s="10"/>
      <c r="DYN105" s="76"/>
      <c r="DYO105" s="77"/>
      <c r="DYP105" s="78"/>
      <c r="DYQ105" s="78"/>
      <c r="DYR105" s="10"/>
      <c r="DYS105" s="79"/>
      <c r="DYT105" s="10"/>
      <c r="DYU105" s="10"/>
      <c r="DYV105" s="75"/>
      <c r="DYW105" s="10"/>
      <c r="DYX105" s="10"/>
      <c r="DYY105" s="10"/>
      <c r="DYZ105" s="75"/>
      <c r="DZA105" s="10"/>
      <c r="DZB105" s="10"/>
      <c r="DZC105" s="76"/>
      <c r="DZD105" s="77"/>
      <c r="DZE105" s="78"/>
      <c r="DZF105" s="78"/>
      <c r="DZG105" s="10"/>
      <c r="DZH105" s="79"/>
      <c r="DZI105" s="10"/>
      <c r="DZJ105" s="10"/>
      <c r="DZK105" s="75"/>
      <c r="DZL105" s="10"/>
      <c r="DZM105" s="10"/>
      <c r="DZN105" s="10"/>
      <c r="DZO105" s="75"/>
      <c r="DZP105" s="10"/>
      <c r="DZQ105" s="10"/>
      <c r="DZR105" s="76"/>
      <c r="DZS105" s="77"/>
      <c r="DZT105" s="78"/>
      <c r="DZU105" s="78"/>
      <c r="DZV105" s="10"/>
      <c r="DZW105" s="79"/>
      <c r="DZX105" s="10"/>
      <c r="DZY105" s="10"/>
      <c r="DZZ105" s="75"/>
      <c r="EAA105" s="10"/>
      <c r="EAB105" s="10"/>
      <c r="EAC105" s="10"/>
      <c r="EAD105" s="75"/>
      <c r="EAE105" s="10"/>
      <c r="EAF105" s="10"/>
      <c r="EAG105" s="76"/>
      <c r="EAH105" s="77"/>
      <c r="EAI105" s="78"/>
      <c r="EAJ105" s="78"/>
      <c r="EAK105" s="10"/>
      <c r="EAL105" s="79"/>
      <c r="EAM105" s="10"/>
      <c r="EAN105" s="10"/>
      <c r="EAO105" s="75"/>
      <c r="EAP105" s="10"/>
      <c r="EAQ105" s="10"/>
      <c r="EAR105" s="10"/>
      <c r="EAS105" s="75"/>
      <c r="EAT105" s="10"/>
      <c r="EAU105" s="10"/>
      <c r="EAV105" s="76"/>
      <c r="EAW105" s="77"/>
      <c r="EAX105" s="78"/>
      <c r="EAY105" s="78"/>
      <c r="EAZ105" s="10"/>
      <c r="EBA105" s="79"/>
      <c r="EBB105" s="10"/>
      <c r="EBC105" s="10"/>
      <c r="EBD105" s="75"/>
      <c r="EBE105" s="10"/>
      <c r="EBF105" s="10"/>
      <c r="EBG105" s="10"/>
      <c r="EBH105" s="75"/>
      <c r="EBI105" s="10"/>
      <c r="EBJ105" s="10"/>
      <c r="EBK105" s="76"/>
      <c r="EBL105" s="77"/>
      <c r="EBM105" s="78"/>
      <c r="EBN105" s="78"/>
      <c r="EBO105" s="10"/>
      <c r="EBP105" s="79"/>
      <c r="EBQ105" s="10"/>
      <c r="EBR105" s="10"/>
      <c r="EBS105" s="75"/>
      <c r="EBT105" s="10"/>
      <c r="EBU105" s="10"/>
      <c r="EBV105" s="10"/>
      <c r="EBW105" s="75"/>
      <c r="EBX105" s="10"/>
      <c r="EBY105" s="10"/>
      <c r="EBZ105" s="76"/>
      <c r="ECA105" s="77"/>
      <c r="ECB105" s="78"/>
      <c r="ECC105" s="78"/>
      <c r="ECD105" s="10"/>
      <c r="ECE105" s="79"/>
      <c r="ECF105" s="10"/>
      <c r="ECG105" s="10"/>
      <c r="ECH105" s="75"/>
      <c r="ECI105" s="10"/>
      <c r="ECJ105" s="10"/>
      <c r="ECK105" s="10"/>
      <c r="ECL105" s="75"/>
      <c r="ECM105" s="10"/>
      <c r="ECN105" s="10"/>
      <c r="ECO105" s="76"/>
      <c r="ECP105" s="77"/>
      <c r="ECQ105" s="78"/>
      <c r="ECR105" s="78"/>
      <c r="ECS105" s="10"/>
      <c r="ECT105" s="79"/>
      <c r="ECU105" s="10"/>
      <c r="ECV105" s="10"/>
      <c r="ECW105" s="75"/>
      <c r="ECX105" s="10"/>
      <c r="ECY105" s="10"/>
      <c r="ECZ105" s="10"/>
      <c r="EDA105" s="75"/>
      <c r="EDB105" s="10"/>
      <c r="EDC105" s="10"/>
      <c r="EDD105" s="76"/>
      <c r="EDE105" s="77"/>
      <c r="EDF105" s="78"/>
      <c r="EDG105" s="78"/>
      <c r="EDH105" s="10"/>
      <c r="EDI105" s="79"/>
      <c r="EDJ105" s="10"/>
      <c r="EDK105" s="10"/>
      <c r="EDL105" s="75"/>
      <c r="EDM105" s="10"/>
      <c r="EDN105" s="10"/>
      <c r="EDO105" s="10"/>
      <c r="EDP105" s="75"/>
      <c r="EDQ105" s="10"/>
      <c r="EDR105" s="10"/>
      <c r="EDS105" s="76"/>
      <c r="EDT105" s="77"/>
      <c r="EDU105" s="78"/>
      <c r="EDV105" s="78"/>
      <c r="EDW105" s="10"/>
      <c r="EDX105" s="79"/>
      <c r="EDY105" s="10"/>
      <c r="EDZ105" s="10"/>
      <c r="EEA105" s="75"/>
      <c r="EEB105" s="10"/>
      <c r="EEC105" s="10"/>
      <c r="EED105" s="10"/>
      <c r="EEE105" s="75"/>
      <c r="EEF105" s="10"/>
      <c r="EEG105" s="10"/>
      <c r="EEH105" s="76"/>
      <c r="EEI105" s="77"/>
      <c r="EEJ105" s="78"/>
      <c r="EEK105" s="78"/>
      <c r="EEL105" s="10"/>
      <c r="EEM105" s="79"/>
      <c r="EEN105" s="10"/>
      <c r="EEO105" s="10"/>
      <c r="EEP105" s="75"/>
      <c r="EEQ105" s="10"/>
      <c r="EER105" s="10"/>
      <c r="EES105" s="10"/>
      <c r="EET105" s="75"/>
      <c r="EEU105" s="10"/>
      <c r="EEV105" s="10"/>
      <c r="EEW105" s="76"/>
      <c r="EEX105" s="77"/>
      <c r="EEY105" s="78"/>
      <c r="EEZ105" s="78"/>
      <c r="EFA105" s="10"/>
      <c r="EFB105" s="79"/>
      <c r="EFC105" s="10"/>
      <c r="EFD105" s="10"/>
      <c r="EFE105" s="75"/>
      <c r="EFF105" s="10"/>
      <c r="EFG105" s="10"/>
      <c r="EFH105" s="10"/>
      <c r="EFI105" s="10"/>
      <c r="EFJ105" s="10"/>
      <c r="EFK105" s="76"/>
      <c r="EFL105" s="77"/>
      <c r="EFM105" s="78"/>
      <c r="EFN105" s="78"/>
      <c r="EFO105" s="10"/>
      <c r="EFP105" s="79"/>
      <c r="EFQ105" s="10"/>
      <c r="EFR105" s="10"/>
      <c r="EFS105" s="75"/>
      <c r="EFT105" s="10"/>
      <c r="EFU105" s="10"/>
      <c r="EFV105" s="10"/>
      <c r="EFW105" s="75"/>
      <c r="EFX105" s="10"/>
      <c r="EFY105" s="10"/>
      <c r="EFZ105" s="76"/>
      <c r="EGA105" s="77"/>
      <c r="EGB105" s="78"/>
      <c r="EGC105" s="78"/>
      <c r="EGD105" s="10"/>
      <c r="EGE105" s="79"/>
      <c r="EGF105" s="10"/>
      <c r="EGG105" s="10"/>
      <c r="EGH105" s="75"/>
      <c r="EGI105" s="10"/>
      <c r="EGJ105" s="10"/>
      <c r="EGK105" s="10"/>
      <c r="EGL105" s="75"/>
      <c r="EGM105" s="10"/>
      <c r="EGN105" s="10"/>
      <c r="EGO105" s="76"/>
      <c r="EGP105" s="77"/>
      <c r="EGQ105" s="78"/>
      <c r="EGR105" s="78"/>
      <c r="EGS105" s="10"/>
      <c r="EGT105" s="79"/>
      <c r="EGU105" s="10"/>
      <c r="EGV105" s="10"/>
      <c r="EGW105" s="75"/>
      <c r="EGX105" s="10"/>
      <c r="EGY105" s="10"/>
      <c r="EGZ105" s="10"/>
      <c r="EHA105" s="75"/>
      <c r="EHB105" s="10"/>
      <c r="EHC105" s="10"/>
      <c r="EHD105" s="76"/>
      <c r="EHE105" s="77"/>
      <c r="EHF105" s="78"/>
      <c r="EHG105" s="78"/>
      <c r="EHH105" s="10"/>
      <c r="EHI105" s="79"/>
      <c r="EHJ105" s="10"/>
      <c r="EHK105" s="10"/>
      <c r="EHL105" s="75"/>
      <c r="EHM105" s="10"/>
      <c r="EHN105" s="10"/>
      <c r="EHO105" s="10"/>
      <c r="EHP105" s="75"/>
      <c r="EHQ105" s="10"/>
      <c r="EHR105" s="10"/>
      <c r="EHS105" s="76"/>
      <c r="EHT105" s="77"/>
      <c r="EHU105" s="78"/>
      <c r="EHV105" s="78"/>
      <c r="EHW105" s="10"/>
      <c r="EHX105" s="79"/>
      <c r="EHY105" s="10"/>
      <c r="EHZ105" s="10"/>
      <c r="EIA105" s="75"/>
      <c r="EIB105" s="10"/>
      <c r="EIC105" s="10"/>
      <c r="EID105" s="10"/>
      <c r="EIE105" s="75"/>
      <c r="EIF105" s="10"/>
      <c r="EIG105" s="10"/>
      <c r="EIH105" s="76"/>
      <c r="EII105" s="77"/>
      <c r="EIJ105" s="78"/>
      <c r="EIK105" s="78"/>
      <c r="EIL105" s="10"/>
      <c r="EIM105" s="79"/>
      <c r="EIN105" s="10"/>
      <c r="EIO105" s="10"/>
      <c r="EIP105" s="75"/>
      <c r="EIQ105" s="10"/>
      <c r="EIR105" s="10"/>
      <c r="EIS105" s="10"/>
      <c r="EIT105" s="75"/>
      <c r="EIU105" s="10"/>
      <c r="EIV105" s="10"/>
      <c r="EIW105" s="76"/>
      <c r="EIX105" s="77"/>
      <c r="EIY105" s="78"/>
      <c r="EIZ105" s="78"/>
      <c r="EJA105" s="10"/>
      <c r="EJB105" s="79"/>
      <c r="EJC105" s="10"/>
      <c r="EJD105" s="10"/>
      <c r="EJE105" s="75"/>
      <c r="EJF105" s="10"/>
      <c r="EJG105" s="10"/>
      <c r="EJH105" s="10"/>
      <c r="EJI105" s="75"/>
      <c r="EJJ105" s="10"/>
      <c r="EJK105" s="10"/>
      <c r="EJL105" s="76"/>
      <c r="EJM105" s="77"/>
      <c r="EJN105" s="78"/>
      <c r="EJO105" s="78"/>
      <c r="EJP105" s="10"/>
      <c r="EJQ105" s="79"/>
      <c r="EJR105" s="10"/>
      <c r="EJS105" s="10"/>
      <c r="EJT105" s="75"/>
      <c r="EJU105" s="10"/>
      <c r="EJV105" s="10"/>
      <c r="EJW105" s="10"/>
      <c r="EJX105" s="75"/>
      <c r="EJY105" s="10"/>
      <c r="EJZ105" s="10"/>
      <c r="EKA105" s="76"/>
      <c r="EKB105" s="77"/>
      <c r="EKC105" s="78"/>
      <c r="EKD105" s="78"/>
      <c r="EKE105" s="10"/>
      <c r="EKF105" s="79"/>
      <c r="EKG105" s="10"/>
      <c r="EKH105" s="10"/>
      <c r="EKI105" s="75"/>
      <c r="EKJ105" s="10"/>
      <c r="EKK105" s="10"/>
      <c r="EKL105" s="10"/>
      <c r="EKM105" s="75"/>
      <c r="EKN105" s="10"/>
      <c r="EKO105" s="10"/>
      <c r="EKP105" s="76"/>
      <c r="EKQ105" s="77"/>
      <c r="EKR105" s="78"/>
      <c r="EKS105" s="78"/>
      <c r="EKT105" s="10"/>
      <c r="EKU105" s="79"/>
      <c r="EKV105" s="10"/>
      <c r="EKW105" s="10"/>
      <c r="EKX105" s="75"/>
      <c r="EKY105" s="10"/>
      <c r="EKZ105" s="10"/>
      <c r="ELA105" s="10"/>
      <c r="ELB105" s="75"/>
      <c r="ELC105" s="10"/>
      <c r="ELD105" s="10"/>
      <c r="ELE105" s="76"/>
      <c r="ELF105" s="77"/>
      <c r="ELG105" s="78"/>
      <c r="ELH105" s="78"/>
      <c r="ELI105" s="10"/>
      <c r="ELJ105" s="79"/>
      <c r="ELK105" s="10"/>
      <c r="ELL105" s="10"/>
      <c r="ELM105" s="75"/>
      <c r="ELN105" s="10"/>
      <c r="ELO105" s="10"/>
      <c r="ELP105" s="10"/>
      <c r="ELQ105" s="75"/>
      <c r="ELR105" s="10"/>
      <c r="ELS105" s="10"/>
      <c r="ELT105" s="76"/>
      <c r="ELU105" s="77"/>
      <c r="ELV105" s="78"/>
      <c r="ELW105" s="78"/>
      <c r="ELX105" s="10"/>
      <c r="ELY105" s="79"/>
      <c r="ELZ105" s="10"/>
      <c r="EMA105" s="10"/>
      <c r="EMB105" s="75"/>
      <c r="EMC105" s="10"/>
      <c r="EMD105" s="10"/>
      <c r="EME105" s="10"/>
      <c r="EMF105" s="75"/>
      <c r="EMG105" s="10"/>
      <c r="EMH105" s="10"/>
      <c r="EMI105" s="76"/>
      <c r="EMJ105" s="77"/>
      <c r="EMK105" s="78"/>
      <c r="EML105" s="78"/>
      <c r="EMM105" s="10"/>
      <c r="EMN105" s="79"/>
      <c r="EMO105" s="10"/>
      <c r="EMP105" s="10"/>
      <c r="EMQ105" s="75"/>
      <c r="EMR105" s="10"/>
      <c r="EMS105" s="10"/>
      <c r="EMT105" s="10"/>
      <c r="EMU105" s="75"/>
      <c r="EMV105" s="10"/>
      <c r="EMW105" s="10"/>
      <c r="EMX105" s="76"/>
      <c r="EMY105" s="77"/>
      <c r="EMZ105" s="78"/>
      <c r="ENA105" s="78"/>
      <c r="ENB105" s="10"/>
      <c r="ENC105" s="79"/>
      <c r="END105" s="10"/>
      <c r="ENE105" s="10"/>
      <c r="ENF105" s="75"/>
      <c r="ENG105" s="10"/>
      <c r="ENH105" s="10"/>
      <c r="ENI105" s="10"/>
      <c r="ENJ105" s="75"/>
      <c r="ENK105" s="10"/>
      <c r="ENL105" s="10"/>
      <c r="ENM105" s="76"/>
      <c r="ENN105" s="77"/>
      <c r="ENO105" s="78"/>
      <c r="ENP105" s="78"/>
      <c r="ENQ105" s="10"/>
      <c r="ENR105" s="79"/>
      <c r="ENS105" s="10"/>
      <c r="ENT105" s="10"/>
      <c r="ENU105" s="75"/>
      <c r="ENV105" s="10"/>
      <c r="ENW105" s="10"/>
      <c r="ENX105" s="10"/>
      <c r="ENY105" s="75"/>
      <c r="ENZ105" s="10"/>
      <c r="EOA105" s="10"/>
      <c r="EOB105" s="76"/>
      <c r="EOC105" s="77"/>
      <c r="EOD105" s="78"/>
      <c r="EOE105" s="78"/>
      <c r="EOF105" s="10"/>
      <c r="EOG105" s="79"/>
      <c r="EOH105" s="10"/>
      <c r="EOI105" s="10"/>
      <c r="EOJ105" s="75"/>
      <c r="EOK105" s="10"/>
      <c r="EOL105" s="10"/>
      <c r="EOM105" s="10"/>
      <c r="EON105" s="75"/>
      <c r="EOO105" s="10"/>
      <c r="EOP105" s="10"/>
      <c r="EOQ105" s="76"/>
      <c r="EOR105" s="77"/>
      <c r="EOS105" s="78"/>
      <c r="EOT105" s="78"/>
      <c r="EOU105" s="10"/>
      <c r="EOV105" s="79"/>
      <c r="EOW105" s="10"/>
      <c r="EOX105" s="10"/>
      <c r="EOY105" s="75"/>
      <c r="EOZ105" s="10"/>
      <c r="EPA105" s="10"/>
      <c r="EPB105" s="10"/>
      <c r="EPC105" s="75"/>
      <c r="EPD105" s="10"/>
      <c r="EPE105" s="10"/>
      <c r="EPF105" s="76"/>
      <c r="EPG105" s="77"/>
      <c r="EPH105" s="78"/>
      <c r="EPI105" s="78"/>
      <c r="EPJ105" s="10"/>
      <c r="EPK105" s="79"/>
      <c r="EPL105" s="10"/>
      <c r="EPM105" s="10"/>
      <c r="EPN105" s="75"/>
      <c r="EPO105" s="10"/>
      <c r="EPP105" s="10"/>
      <c r="EPQ105" s="10"/>
      <c r="EPR105" s="75"/>
      <c r="EPS105" s="10"/>
      <c r="EPT105" s="10"/>
      <c r="EPU105" s="76"/>
      <c r="EPV105" s="77"/>
      <c r="EPW105" s="78"/>
      <c r="EPX105" s="78"/>
      <c r="EPY105" s="10"/>
      <c r="EPZ105" s="79"/>
      <c r="EQA105" s="10"/>
      <c r="EQB105" s="10"/>
      <c r="EQC105" s="75"/>
      <c r="EQD105" s="10"/>
      <c r="EQE105" s="10"/>
      <c r="EQF105" s="10"/>
      <c r="EQG105" s="75"/>
      <c r="EQH105" s="10"/>
      <c r="EQI105" s="10"/>
      <c r="EQJ105" s="76"/>
      <c r="EQK105" s="77"/>
      <c r="EQL105" s="78"/>
      <c r="EQM105" s="78"/>
      <c r="EQN105" s="10"/>
      <c r="EQO105" s="79"/>
      <c r="EQP105" s="10"/>
      <c r="EQQ105" s="10"/>
      <c r="EQR105" s="75"/>
      <c r="EQS105" s="10"/>
      <c r="EQT105" s="10"/>
      <c r="EQU105" s="10"/>
      <c r="EQV105" s="75"/>
      <c r="EQW105" s="10"/>
      <c r="EQX105" s="10"/>
      <c r="EQY105" s="76"/>
      <c r="EQZ105" s="77"/>
      <c r="ERA105" s="78"/>
      <c r="ERB105" s="78"/>
      <c r="ERC105" s="10"/>
      <c r="ERD105" s="79"/>
      <c r="ERE105" s="10"/>
      <c r="ERF105" s="10"/>
      <c r="ERG105" s="75"/>
      <c r="ERH105" s="10"/>
      <c r="ERI105" s="10"/>
      <c r="ERJ105" s="10"/>
      <c r="ERK105" s="75"/>
      <c r="ERL105" s="10"/>
      <c r="ERM105" s="10"/>
      <c r="ERN105" s="76"/>
      <c r="ERO105" s="77"/>
      <c r="ERP105" s="78"/>
      <c r="ERQ105" s="78"/>
      <c r="ERR105" s="10"/>
      <c r="ERS105" s="79"/>
      <c r="ERT105" s="10"/>
      <c r="ERU105" s="10"/>
      <c r="ERV105" s="75"/>
      <c r="ERW105" s="10"/>
      <c r="ERX105" s="10"/>
      <c r="ERY105" s="10"/>
      <c r="ERZ105" s="75"/>
      <c r="ESA105" s="10"/>
      <c r="ESB105" s="10"/>
      <c r="ESC105" s="76"/>
      <c r="ESD105" s="77"/>
      <c r="ESE105" s="78"/>
      <c r="ESF105" s="78"/>
      <c r="ESG105" s="10"/>
      <c r="ESH105" s="79"/>
      <c r="ESI105" s="10"/>
      <c r="ESJ105" s="10"/>
      <c r="ESK105" s="75"/>
      <c r="ESL105" s="10"/>
      <c r="ESM105" s="10"/>
      <c r="ESN105" s="10"/>
      <c r="ESO105" s="75"/>
      <c r="ESP105" s="10"/>
      <c r="ESQ105" s="10"/>
      <c r="ESR105" s="76"/>
      <c r="ESS105" s="77"/>
      <c r="EST105" s="78"/>
      <c r="ESU105" s="78"/>
      <c r="ESV105" s="10"/>
      <c r="ESW105" s="79"/>
      <c r="ESX105" s="10"/>
      <c r="ESY105" s="10"/>
      <c r="ESZ105" s="75"/>
      <c r="ETA105" s="10"/>
      <c r="ETB105" s="10"/>
      <c r="ETC105" s="10"/>
      <c r="ETD105" s="75"/>
      <c r="ETE105" s="10"/>
      <c r="ETF105" s="10"/>
      <c r="ETG105" s="76"/>
      <c r="ETH105" s="77"/>
      <c r="ETI105" s="78"/>
      <c r="ETJ105" s="78"/>
      <c r="ETK105" s="10"/>
      <c r="ETL105" s="79"/>
      <c r="ETM105" s="10"/>
      <c r="ETN105" s="10"/>
      <c r="ETO105" s="75"/>
      <c r="ETP105" s="10"/>
      <c r="ETQ105" s="10"/>
      <c r="ETR105" s="10"/>
      <c r="ETS105" s="75"/>
      <c r="ETT105" s="10"/>
      <c r="ETU105" s="10"/>
      <c r="ETV105" s="76"/>
      <c r="ETW105" s="77"/>
      <c r="ETX105" s="78"/>
      <c r="ETY105" s="78"/>
      <c r="ETZ105" s="10"/>
      <c r="EUA105" s="79"/>
      <c r="EUB105" s="10"/>
      <c r="EUC105" s="10"/>
      <c r="EUD105" s="75"/>
      <c r="EUE105" s="10"/>
      <c r="EUF105" s="10"/>
      <c r="EUG105" s="10"/>
      <c r="EUH105" s="75"/>
      <c r="EUI105" s="10"/>
      <c r="EUJ105" s="10"/>
      <c r="EUK105" s="76"/>
      <c r="EUL105" s="77"/>
      <c r="EUM105" s="78"/>
      <c r="EUN105" s="78"/>
      <c r="EUO105" s="10"/>
      <c r="EUP105" s="79"/>
      <c r="EUQ105" s="10"/>
      <c r="EUR105" s="10"/>
      <c r="EUS105" s="75"/>
      <c r="EUT105" s="10"/>
      <c r="EUU105" s="10"/>
      <c r="EUV105" s="10"/>
      <c r="EUW105" s="75"/>
      <c r="EUX105" s="10"/>
      <c r="EUY105" s="10"/>
      <c r="EUZ105" s="76"/>
      <c r="EVA105" s="77"/>
      <c r="EVB105" s="78"/>
      <c r="EVC105" s="78"/>
      <c r="EVD105" s="10"/>
      <c r="EVE105" s="79"/>
      <c r="EVF105" s="10"/>
      <c r="EVG105" s="10"/>
      <c r="EVH105" s="75"/>
      <c r="EVI105" s="10"/>
      <c r="EVJ105" s="10"/>
      <c r="EVK105" s="10"/>
      <c r="EVL105" s="75"/>
      <c r="EVM105" s="10"/>
      <c r="EVN105" s="10"/>
      <c r="EVO105" s="76"/>
      <c r="EVP105" s="77"/>
      <c r="EVQ105" s="78"/>
      <c r="EVR105" s="78"/>
      <c r="EVS105" s="10"/>
      <c r="EVT105" s="79"/>
      <c r="EVU105" s="10"/>
      <c r="EVV105" s="10"/>
      <c r="EVW105" s="75"/>
      <c r="EVX105" s="10"/>
      <c r="EVY105" s="10"/>
      <c r="EVZ105" s="10"/>
      <c r="EWA105" s="75"/>
      <c r="EWB105" s="10"/>
      <c r="EWC105" s="10"/>
      <c r="EWD105" s="76"/>
      <c r="EWE105" s="77"/>
      <c r="EWF105" s="78"/>
      <c r="EWG105" s="78"/>
      <c r="EWH105" s="10"/>
      <c r="EWI105" s="79"/>
      <c r="EWJ105" s="10"/>
      <c r="EWK105" s="10"/>
      <c r="EWL105" s="75"/>
      <c r="EWM105" s="10"/>
      <c r="EWN105" s="10"/>
      <c r="EWO105" s="10"/>
      <c r="EWP105" s="75"/>
      <c r="EWQ105" s="10"/>
      <c r="EWR105" s="10"/>
      <c r="EWS105" s="76"/>
      <c r="EWT105" s="77"/>
      <c r="EWU105" s="78"/>
      <c r="EWV105" s="78"/>
      <c r="EWW105" s="10"/>
      <c r="EWX105" s="79"/>
      <c r="EWY105" s="10"/>
      <c r="EWZ105" s="10"/>
      <c r="EXA105" s="75"/>
      <c r="EXB105" s="10"/>
      <c r="EXC105" s="10"/>
      <c r="EXD105" s="10"/>
      <c r="EXE105" s="75"/>
      <c r="EXF105" s="10"/>
      <c r="EXG105" s="10"/>
      <c r="EXH105" s="76"/>
      <c r="EXI105" s="77"/>
      <c r="EXJ105" s="78"/>
      <c r="EXK105" s="78"/>
      <c r="EXL105" s="10"/>
      <c r="EXM105" s="79"/>
      <c r="EXN105" s="10"/>
      <c r="EXO105" s="10"/>
      <c r="EXP105" s="75"/>
      <c r="EXQ105" s="10"/>
      <c r="EXR105" s="10"/>
      <c r="EXS105" s="10"/>
      <c r="EXT105" s="75"/>
      <c r="EXU105" s="10"/>
      <c r="EXV105" s="10"/>
      <c r="EXW105" s="76"/>
      <c r="EXX105" s="77"/>
      <c r="EXY105" s="78"/>
      <c r="EXZ105" s="78"/>
      <c r="EYA105" s="10"/>
      <c r="EYB105" s="79"/>
      <c r="EYC105" s="10"/>
      <c r="EYD105" s="10"/>
      <c r="EYE105" s="75"/>
      <c r="EYF105" s="10"/>
      <c r="EYG105" s="10"/>
      <c r="EYH105" s="10"/>
      <c r="EYI105" s="75"/>
      <c r="EYJ105" s="10"/>
      <c r="EYK105" s="10"/>
      <c r="EYL105" s="76"/>
      <c r="EYM105" s="77"/>
      <c r="EYN105" s="78"/>
      <c r="EYO105" s="78"/>
      <c r="EYP105" s="10"/>
      <c r="EYQ105" s="79"/>
      <c r="EYR105" s="10"/>
      <c r="EYS105" s="10"/>
      <c r="EYT105" s="75"/>
      <c r="EYU105" s="10"/>
      <c r="EYV105" s="10"/>
      <c r="EYW105" s="10"/>
      <c r="EYX105" s="75"/>
      <c r="EYY105" s="10"/>
      <c r="EYZ105" s="10"/>
      <c r="EZA105" s="76"/>
      <c r="EZB105" s="77"/>
      <c r="EZC105" s="78"/>
      <c r="EZD105" s="78"/>
      <c r="EZE105" s="10"/>
      <c r="EZF105" s="79"/>
      <c r="EZG105" s="10"/>
      <c r="EZH105" s="10"/>
      <c r="EZI105" s="75"/>
      <c r="EZJ105" s="10"/>
      <c r="EZK105" s="10"/>
      <c r="EZL105" s="10"/>
      <c r="EZM105" s="75"/>
      <c r="EZN105" s="10"/>
      <c r="EZO105" s="10"/>
      <c r="EZP105" s="76"/>
      <c r="EZQ105" s="77"/>
      <c r="EZR105" s="78"/>
      <c r="EZS105" s="78"/>
      <c r="EZT105" s="10"/>
      <c r="EZU105" s="79"/>
      <c r="EZV105" s="10"/>
      <c r="EZW105" s="10"/>
      <c r="EZX105" s="75"/>
      <c r="EZY105" s="10"/>
      <c r="EZZ105" s="10"/>
      <c r="FAA105" s="10"/>
      <c r="FAB105" s="75"/>
      <c r="FAC105" s="10"/>
      <c r="FAD105" s="10"/>
      <c r="FAE105" s="76"/>
      <c r="FAF105" s="77"/>
      <c r="FAG105" s="78"/>
      <c r="FAH105" s="78"/>
      <c r="FAI105" s="10"/>
      <c r="FAJ105" s="79"/>
      <c r="FAK105" s="10"/>
      <c r="FAL105" s="10"/>
      <c r="FAM105" s="75"/>
      <c r="FAN105" s="10"/>
      <c r="FAO105" s="10"/>
      <c r="FAP105" s="10"/>
      <c r="FAQ105" s="75"/>
      <c r="FAR105" s="10"/>
      <c r="FAS105" s="10"/>
      <c r="FAT105" s="76"/>
      <c r="FAU105" s="77"/>
      <c r="FAV105" s="78"/>
      <c r="FAW105" s="78"/>
      <c r="FAX105" s="10"/>
      <c r="FAY105" s="79"/>
      <c r="FAZ105" s="10"/>
      <c r="FBA105" s="10"/>
      <c r="FBB105" s="75"/>
      <c r="FBC105" s="10"/>
      <c r="FBD105" s="10"/>
      <c r="FBE105" s="10"/>
      <c r="FBF105" s="75"/>
      <c r="FBG105" s="10"/>
      <c r="FBH105" s="10"/>
      <c r="FBI105" s="76"/>
      <c r="FBJ105" s="77"/>
      <c r="FBK105" s="78"/>
      <c r="FBL105" s="78"/>
      <c r="FBM105" s="10"/>
      <c r="FBN105" s="79"/>
      <c r="FBO105" s="10"/>
      <c r="FBP105" s="10"/>
      <c r="FBQ105" s="75"/>
      <c r="FBR105" s="10"/>
      <c r="FBS105" s="10"/>
      <c r="FBT105" s="10"/>
      <c r="FBU105" s="75"/>
      <c r="FBV105" s="10"/>
      <c r="FBW105" s="10"/>
      <c r="FBX105" s="76"/>
      <c r="FBY105" s="77"/>
      <c r="FBZ105" s="78"/>
      <c r="FCA105" s="78"/>
      <c r="FCB105" s="10"/>
      <c r="FCC105" s="79"/>
      <c r="FCD105" s="10"/>
      <c r="FCE105" s="10"/>
      <c r="FCF105" s="75"/>
      <c r="FCG105" s="10"/>
      <c r="FCH105" s="10"/>
      <c r="FCI105" s="10"/>
      <c r="FCJ105" s="75"/>
      <c r="FCK105" s="10"/>
      <c r="FCL105" s="10"/>
      <c r="FCM105" s="76"/>
      <c r="FCN105" s="77"/>
      <c r="FCO105" s="78"/>
      <c r="FCP105" s="78"/>
      <c r="FCQ105" s="10"/>
      <c r="FCR105" s="79"/>
      <c r="FCS105" s="10"/>
      <c r="FCT105" s="10"/>
      <c r="FCU105" s="75"/>
      <c r="FCV105" s="10"/>
      <c r="FCW105" s="10"/>
      <c r="FCX105" s="10"/>
      <c r="FCY105" s="75"/>
      <c r="FCZ105" s="10"/>
      <c r="FDA105" s="10"/>
      <c r="FDB105" s="76"/>
      <c r="FDC105" s="77"/>
      <c r="FDD105" s="78"/>
      <c r="FDE105" s="78"/>
      <c r="FDF105" s="10"/>
      <c r="FDG105" s="79"/>
      <c r="FDH105" s="10"/>
      <c r="FDI105" s="10"/>
      <c r="FDJ105" s="75"/>
      <c r="FDK105" s="10"/>
      <c r="FDL105" s="10"/>
      <c r="FDM105" s="10"/>
      <c r="FDN105" s="75"/>
      <c r="FDO105" s="10"/>
      <c r="FDP105" s="10"/>
      <c r="FDQ105" s="76"/>
      <c r="FDR105" s="77"/>
      <c r="FDS105" s="78"/>
      <c r="FDT105" s="78"/>
      <c r="FDU105" s="10"/>
      <c r="FDV105" s="79"/>
      <c r="FDW105" s="10"/>
      <c r="FDX105" s="10"/>
      <c r="FDY105" s="75"/>
      <c r="FDZ105" s="10"/>
      <c r="FEA105" s="10"/>
      <c r="FEB105" s="10"/>
      <c r="FEC105" s="75"/>
      <c r="FED105" s="10"/>
      <c r="FEE105" s="10"/>
      <c r="FEF105" s="76"/>
      <c r="FEG105" s="77"/>
      <c r="FEH105" s="78"/>
      <c r="FEI105" s="78"/>
      <c r="FEJ105" s="10"/>
      <c r="FEK105" s="79"/>
      <c r="FEL105" s="10"/>
      <c r="FEM105" s="10"/>
      <c r="FEN105" s="75"/>
      <c r="FEO105" s="10"/>
      <c r="FEP105" s="10"/>
      <c r="FEQ105" s="10"/>
      <c r="FER105" s="75"/>
      <c r="FES105" s="10"/>
      <c r="FET105" s="10"/>
      <c r="FEU105" s="76"/>
      <c r="FEV105" s="77"/>
      <c r="FEW105" s="78"/>
      <c r="FEX105" s="78"/>
      <c r="FEY105" s="10"/>
      <c r="FEZ105" s="79"/>
      <c r="FFA105" s="10"/>
      <c r="FFB105" s="10"/>
      <c r="FFC105" s="75"/>
      <c r="FFD105" s="10"/>
      <c r="FFE105" s="10"/>
      <c r="FFF105" s="10"/>
      <c r="FFG105" s="75"/>
      <c r="FFH105" s="10"/>
      <c r="FFI105" s="10"/>
      <c r="FFJ105" s="76"/>
      <c r="FFK105" s="77"/>
      <c r="FFL105" s="78"/>
      <c r="FFM105" s="78"/>
      <c r="FFN105" s="10"/>
      <c r="FFO105" s="79"/>
      <c r="FFP105" s="10"/>
      <c r="FFQ105" s="10"/>
      <c r="FFR105" s="75"/>
      <c r="FFS105" s="10"/>
      <c r="FFT105" s="10"/>
      <c r="FFU105" s="10"/>
      <c r="FFV105" s="75"/>
      <c r="FFW105" s="10"/>
      <c r="FFX105" s="10"/>
      <c r="FFY105" s="76"/>
      <c r="FFZ105" s="77"/>
      <c r="FGA105" s="78"/>
      <c r="FGB105" s="78"/>
      <c r="FGC105" s="10"/>
      <c r="FGD105" s="79"/>
      <c r="FGE105" s="10"/>
      <c r="FGF105" s="10"/>
      <c r="FGG105" s="75"/>
      <c r="FGH105" s="10"/>
      <c r="FGI105" s="10"/>
      <c r="FGJ105" s="10"/>
      <c r="FGK105" s="75"/>
      <c r="FGL105" s="10"/>
      <c r="FGM105" s="10"/>
      <c r="FGN105" s="76"/>
      <c r="FGO105" s="77"/>
      <c r="FGP105" s="78"/>
      <c r="FGQ105" s="78"/>
      <c r="FGR105" s="10"/>
      <c r="FGS105" s="79"/>
      <c r="FGT105" s="10"/>
      <c r="FGU105" s="10"/>
      <c r="FGV105" s="75"/>
      <c r="FGW105" s="10"/>
      <c r="FGX105" s="10"/>
      <c r="FGY105" s="10"/>
      <c r="FGZ105" s="75"/>
      <c r="FHA105" s="10"/>
      <c r="FHB105" s="10"/>
      <c r="FHC105" s="76"/>
      <c r="FHD105" s="77"/>
      <c r="FHE105" s="78"/>
      <c r="FHF105" s="78"/>
      <c r="FHG105" s="10"/>
      <c r="FHH105" s="79"/>
      <c r="FHI105" s="10"/>
      <c r="FHJ105" s="10"/>
      <c r="FHK105" s="75"/>
      <c r="FHL105" s="10"/>
      <c r="FHM105" s="10"/>
      <c r="FHN105" s="10"/>
      <c r="FHO105" s="75"/>
      <c r="FHP105" s="10"/>
      <c r="FHQ105" s="10"/>
      <c r="FHR105" s="76"/>
      <c r="FHS105" s="77"/>
      <c r="FHT105" s="78"/>
      <c r="FHU105" s="78"/>
      <c r="FHV105" s="10"/>
      <c r="FHW105" s="79"/>
      <c r="FHX105" s="10"/>
      <c r="FHY105" s="10"/>
      <c r="FHZ105" s="75"/>
      <c r="FIA105" s="10"/>
      <c r="FIB105" s="10"/>
      <c r="FIC105" s="10"/>
      <c r="FID105" s="75"/>
      <c r="FIE105" s="10"/>
      <c r="FIF105" s="10"/>
      <c r="FIG105" s="76"/>
      <c r="FIH105" s="77"/>
      <c r="FII105" s="78"/>
      <c r="FIJ105" s="78"/>
      <c r="FIK105" s="10"/>
      <c r="FIL105" s="79"/>
      <c r="FIM105" s="10"/>
      <c r="FIN105" s="10"/>
      <c r="FIO105" s="75"/>
      <c r="FIP105" s="10"/>
      <c r="FIQ105" s="10"/>
      <c r="FIR105" s="10"/>
      <c r="FIS105" s="75"/>
      <c r="FIT105" s="10"/>
      <c r="FIU105" s="10"/>
      <c r="FIV105" s="76"/>
      <c r="FIW105" s="77"/>
      <c r="FIX105" s="78"/>
      <c r="FIY105" s="78"/>
      <c r="FIZ105" s="10"/>
      <c r="FJA105" s="79"/>
      <c r="FJB105" s="10"/>
      <c r="FJC105" s="10"/>
      <c r="FJD105" s="75"/>
      <c r="FJE105" s="10"/>
      <c r="FJF105" s="10"/>
      <c r="FJG105" s="10"/>
      <c r="FJH105" s="75"/>
      <c r="FJI105" s="10"/>
      <c r="FJJ105" s="10"/>
      <c r="FJK105" s="76"/>
      <c r="FJL105" s="77"/>
      <c r="FJM105" s="78"/>
      <c r="FJN105" s="78"/>
      <c r="FJO105" s="10"/>
      <c r="FJP105" s="79"/>
      <c r="FJQ105" s="10"/>
      <c r="FJR105" s="10"/>
      <c r="FJS105" s="75"/>
      <c r="FJT105" s="10"/>
      <c r="FJU105" s="10"/>
      <c r="FJV105" s="10"/>
      <c r="FJW105" s="75"/>
      <c r="FJX105" s="10"/>
      <c r="FJY105" s="10"/>
      <c r="FJZ105" s="76"/>
      <c r="FKA105" s="77"/>
      <c r="FKB105" s="78"/>
      <c r="FKC105" s="78"/>
      <c r="FKD105" s="10"/>
      <c r="FKE105" s="79"/>
      <c r="FKF105" s="10"/>
      <c r="FKG105" s="10"/>
      <c r="FKH105" s="75"/>
      <c r="FKI105" s="10"/>
      <c r="FKJ105" s="10"/>
      <c r="FKK105" s="10"/>
      <c r="FKL105" s="75"/>
      <c r="FKM105" s="10"/>
      <c r="FKN105" s="10"/>
      <c r="FKO105" s="76"/>
      <c r="FKP105" s="77"/>
      <c r="FKQ105" s="78"/>
      <c r="FKR105" s="78"/>
      <c r="FKS105" s="10"/>
      <c r="FKT105" s="79"/>
      <c r="FKU105" s="10"/>
      <c r="FKV105" s="10"/>
      <c r="FKW105" s="75"/>
      <c r="FKX105" s="10"/>
      <c r="FKY105" s="10"/>
      <c r="FKZ105" s="10"/>
      <c r="FLA105" s="75"/>
      <c r="FLB105" s="10"/>
      <c r="FLC105" s="10"/>
      <c r="FLD105" s="76"/>
      <c r="FLE105" s="77"/>
      <c r="FLF105" s="78"/>
      <c r="FLG105" s="78"/>
      <c r="FLH105" s="10"/>
      <c r="FLI105" s="79"/>
      <c r="FLJ105" s="10"/>
      <c r="FLK105" s="10"/>
      <c r="FLL105" s="75"/>
      <c r="FLM105" s="10"/>
      <c r="FLN105" s="10"/>
      <c r="FLO105" s="10"/>
      <c r="FLP105" s="75"/>
      <c r="FLQ105" s="10"/>
      <c r="FLR105" s="10"/>
      <c r="FLS105" s="76"/>
      <c r="FLT105" s="77"/>
      <c r="FLU105" s="78"/>
      <c r="FLV105" s="78"/>
      <c r="FLW105" s="10"/>
      <c r="FLX105" s="79"/>
      <c r="FLY105" s="10"/>
      <c r="FLZ105" s="10"/>
      <c r="FMA105" s="75"/>
      <c r="FMB105" s="10"/>
      <c r="FMC105" s="10"/>
      <c r="FMD105" s="10"/>
      <c r="FME105" s="75"/>
      <c r="FMF105" s="10"/>
      <c r="FMG105" s="10"/>
      <c r="FMH105" s="76"/>
      <c r="FMI105" s="77"/>
      <c r="FMJ105" s="78"/>
      <c r="FMK105" s="78"/>
      <c r="FML105" s="10"/>
      <c r="FMM105" s="79"/>
      <c r="FMN105" s="10"/>
      <c r="FMO105" s="10"/>
      <c r="FMP105" s="75"/>
      <c r="FMQ105" s="10"/>
      <c r="FMR105" s="10"/>
      <c r="FMS105" s="10"/>
      <c r="FMT105" s="75"/>
      <c r="FMU105" s="10"/>
      <c r="FMV105" s="10"/>
      <c r="FMW105" s="76"/>
      <c r="FMX105" s="77"/>
      <c r="FMY105" s="78"/>
      <c r="FMZ105" s="78"/>
      <c r="FNA105" s="10"/>
      <c r="FNB105" s="79"/>
      <c r="FNC105" s="10"/>
      <c r="FND105" s="10"/>
      <c r="FNE105" s="75"/>
      <c r="FNF105" s="10"/>
      <c r="FNG105" s="10"/>
      <c r="FNH105" s="10"/>
      <c r="FNI105" s="75"/>
      <c r="FNJ105" s="10"/>
      <c r="FNK105" s="10"/>
      <c r="FNL105" s="76"/>
      <c r="FNM105" s="77"/>
      <c r="FNN105" s="78"/>
      <c r="FNO105" s="78"/>
      <c r="FNP105" s="10"/>
      <c r="FNQ105" s="79"/>
      <c r="FNR105" s="10"/>
      <c r="FNS105" s="10"/>
      <c r="FNT105" s="75"/>
      <c r="FNU105" s="10"/>
      <c r="FNV105" s="10"/>
      <c r="FNW105" s="10"/>
      <c r="FNX105" s="75"/>
      <c r="FNY105" s="10"/>
      <c r="FNZ105" s="10"/>
      <c r="FOA105" s="76"/>
      <c r="FOB105" s="77"/>
      <c r="FOC105" s="78"/>
      <c r="FOD105" s="78"/>
      <c r="FOE105" s="10"/>
      <c r="FOF105" s="79"/>
      <c r="FOG105" s="10"/>
      <c r="FOH105" s="10"/>
      <c r="FOI105" s="75"/>
      <c r="FOJ105" s="10"/>
      <c r="FOK105" s="10"/>
      <c r="FOL105" s="10"/>
      <c r="FOM105" s="75"/>
      <c r="FON105" s="10"/>
      <c r="FOO105" s="10"/>
      <c r="FOP105" s="76"/>
      <c r="FOQ105" s="77"/>
      <c r="FOR105" s="78"/>
      <c r="FOS105" s="78"/>
      <c r="FOT105" s="10"/>
      <c r="FOU105" s="79"/>
      <c r="FOV105" s="10"/>
      <c r="FOW105" s="10"/>
      <c r="FOX105" s="75"/>
      <c r="FOY105" s="10"/>
      <c r="FOZ105" s="10"/>
      <c r="FPA105" s="10"/>
      <c r="FPB105" s="75"/>
      <c r="FPC105" s="10"/>
      <c r="FPD105" s="10"/>
      <c r="FPE105" s="76"/>
      <c r="FPF105" s="77"/>
      <c r="FPG105" s="78"/>
      <c r="FPH105" s="78"/>
      <c r="FPI105" s="10"/>
      <c r="FPJ105" s="79"/>
      <c r="FPK105" s="10"/>
      <c r="FPL105" s="10"/>
      <c r="FPM105" s="75"/>
      <c r="FPN105" s="10"/>
      <c r="FPO105" s="10"/>
      <c r="FPP105" s="10"/>
      <c r="FPQ105" s="75"/>
      <c r="FPR105" s="10"/>
      <c r="FPS105" s="10"/>
      <c r="FPT105" s="76"/>
      <c r="FPU105" s="77"/>
      <c r="FPV105" s="78"/>
      <c r="FPW105" s="78"/>
      <c r="FPX105" s="10"/>
      <c r="FPY105" s="79"/>
      <c r="FPZ105" s="10"/>
      <c r="FQA105" s="10"/>
      <c r="FQB105" s="75"/>
      <c r="FQC105" s="10"/>
      <c r="FQD105" s="10"/>
      <c r="FQE105" s="10"/>
      <c r="FQF105" s="75"/>
      <c r="FQG105" s="10"/>
      <c r="FQH105" s="10"/>
      <c r="FQI105" s="76"/>
      <c r="FQJ105" s="77"/>
      <c r="FQK105" s="78"/>
      <c r="FQL105" s="78"/>
      <c r="FQM105" s="10"/>
      <c r="FQN105" s="79"/>
      <c r="FQO105" s="10"/>
      <c r="FQP105" s="10"/>
      <c r="FQQ105" s="75"/>
      <c r="FQR105" s="10"/>
      <c r="FQS105" s="10"/>
      <c r="FQT105" s="10"/>
      <c r="FQU105" s="75"/>
      <c r="FQV105" s="10"/>
      <c r="FQW105" s="10"/>
      <c r="FQX105" s="76"/>
      <c r="FQY105" s="77"/>
      <c r="FQZ105" s="78"/>
      <c r="FRA105" s="78"/>
      <c r="FRB105" s="10"/>
      <c r="FRC105" s="79"/>
      <c r="FRD105" s="10"/>
      <c r="FRE105" s="10"/>
      <c r="FRF105" s="75"/>
      <c r="FRG105" s="10"/>
      <c r="FRH105" s="10"/>
      <c r="FRI105" s="10"/>
      <c r="FRJ105" s="75"/>
      <c r="FRK105" s="10"/>
      <c r="FRL105" s="10"/>
      <c r="FRM105" s="76"/>
      <c r="FRN105" s="77"/>
      <c r="FRO105" s="78"/>
      <c r="FRP105" s="78"/>
      <c r="FRQ105" s="10"/>
      <c r="FRR105" s="79"/>
      <c r="FRS105" s="10"/>
      <c r="FRT105" s="10"/>
      <c r="FRU105" s="75"/>
      <c r="FRV105" s="10"/>
      <c r="FRW105" s="10"/>
      <c r="FRX105" s="10"/>
      <c r="FRY105" s="75"/>
      <c r="FRZ105" s="10"/>
      <c r="FSA105" s="10"/>
      <c r="FSB105" s="76"/>
      <c r="FSC105" s="77"/>
      <c r="FSD105" s="78"/>
      <c r="FSE105" s="78"/>
      <c r="FSF105" s="10"/>
      <c r="FSG105" s="79"/>
      <c r="FSH105" s="10"/>
      <c r="FSI105" s="10"/>
      <c r="FSJ105" s="75"/>
      <c r="FSK105" s="10"/>
      <c r="FSL105" s="10"/>
      <c r="FSM105" s="10"/>
      <c r="FSN105" s="75"/>
      <c r="FSO105" s="10"/>
      <c r="FSP105" s="10"/>
      <c r="FSQ105" s="76"/>
      <c r="FSR105" s="77"/>
      <c r="FSS105" s="78"/>
      <c r="FST105" s="78"/>
      <c r="FSU105" s="10"/>
      <c r="FSV105" s="79"/>
      <c r="FSW105" s="10"/>
      <c r="FSX105" s="10"/>
      <c r="FSY105" s="75"/>
      <c r="FSZ105" s="10"/>
      <c r="FTA105" s="10"/>
      <c r="FTB105" s="10"/>
      <c r="FTC105" s="75"/>
      <c r="FTD105" s="10"/>
      <c r="FTE105" s="10"/>
      <c r="FTF105" s="76"/>
      <c r="FTG105" s="77"/>
      <c r="FTH105" s="78"/>
      <c r="FTI105" s="78"/>
      <c r="FTJ105" s="10"/>
      <c r="FTK105" s="79"/>
      <c r="FTL105" s="10"/>
      <c r="FTM105" s="10"/>
      <c r="FTN105" s="75"/>
      <c r="FTO105" s="10"/>
      <c r="FTP105" s="10"/>
      <c r="FTQ105" s="10"/>
      <c r="FTR105" s="75"/>
      <c r="FTS105" s="10"/>
      <c r="FTT105" s="10"/>
      <c r="FTU105" s="76"/>
      <c r="FTV105" s="77"/>
      <c r="FTW105" s="78"/>
      <c r="FTX105" s="78"/>
      <c r="FTY105" s="10"/>
      <c r="FTZ105" s="79"/>
      <c r="FUA105" s="10"/>
      <c r="FUB105" s="10"/>
      <c r="FUC105" s="75"/>
      <c r="FUD105" s="10"/>
      <c r="FUE105" s="10"/>
      <c r="FUF105" s="10"/>
      <c r="FUG105" s="75"/>
      <c r="FUH105" s="10"/>
      <c r="FUI105" s="10"/>
      <c r="FUJ105" s="76"/>
      <c r="FUK105" s="77"/>
      <c r="FUL105" s="78"/>
      <c r="FUM105" s="78"/>
      <c r="FUN105" s="10"/>
      <c r="FUO105" s="79"/>
      <c r="FUP105" s="10"/>
      <c r="FUQ105" s="10"/>
      <c r="FUR105" s="75"/>
      <c r="FUS105" s="10"/>
      <c r="FUT105" s="10"/>
      <c r="FUU105" s="10"/>
      <c r="FUV105" s="75"/>
      <c r="FUW105" s="10"/>
      <c r="FUX105" s="10"/>
      <c r="FUY105" s="76"/>
      <c r="FUZ105" s="77"/>
      <c r="FVA105" s="78"/>
      <c r="FVB105" s="78"/>
      <c r="FVC105" s="10"/>
      <c r="FVD105" s="79"/>
      <c r="FVE105" s="10"/>
      <c r="FVF105" s="10"/>
      <c r="FVG105" s="75"/>
      <c r="FVH105" s="10"/>
      <c r="FVI105" s="10"/>
      <c r="FVJ105" s="10"/>
      <c r="FVK105" s="75"/>
      <c r="FVL105" s="10"/>
      <c r="FVM105" s="10"/>
      <c r="FVN105" s="76"/>
      <c r="FVO105" s="77"/>
      <c r="FVP105" s="78"/>
      <c r="FVQ105" s="78"/>
      <c r="FVR105" s="10"/>
      <c r="FVS105" s="79"/>
      <c r="FVT105" s="10"/>
      <c r="FVU105" s="10"/>
      <c r="FVV105" s="75"/>
      <c r="FVW105" s="10"/>
      <c r="FVX105" s="10"/>
      <c r="FVY105" s="10"/>
      <c r="FVZ105" s="75"/>
      <c r="FWA105" s="10"/>
      <c r="FWB105" s="10"/>
      <c r="FWC105" s="76"/>
      <c r="FWD105" s="77"/>
      <c r="FWE105" s="78"/>
      <c r="FWF105" s="78"/>
      <c r="FWG105" s="10"/>
      <c r="FWH105" s="79"/>
      <c r="FWI105" s="10"/>
      <c r="FWJ105" s="10"/>
      <c r="FWK105" s="75"/>
      <c r="FWL105" s="10"/>
      <c r="FWM105" s="10"/>
      <c r="FWN105" s="10"/>
      <c r="FWO105" s="75"/>
      <c r="FWP105" s="10"/>
      <c r="FWQ105" s="10"/>
      <c r="FWR105" s="76"/>
      <c r="FWS105" s="77"/>
      <c r="FWT105" s="78"/>
      <c r="FWU105" s="78"/>
      <c r="FWV105" s="10"/>
      <c r="FWW105" s="79"/>
      <c r="FWX105" s="10"/>
      <c r="FWY105" s="10"/>
      <c r="FWZ105" s="75"/>
      <c r="FXA105" s="10"/>
      <c r="FXB105" s="10"/>
      <c r="FXC105" s="10"/>
      <c r="FXD105" s="75"/>
      <c r="FXE105" s="10"/>
      <c r="FXF105" s="10"/>
      <c r="FXG105" s="76"/>
      <c r="FXH105" s="77"/>
      <c r="FXI105" s="78"/>
      <c r="FXJ105" s="78"/>
      <c r="FXK105" s="10"/>
      <c r="FXL105" s="79"/>
      <c r="FXM105" s="10"/>
      <c r="FXN105" s="10"/>
      <c r="FXO105" s="75"/>
      <c r="FXP105" s="10"/>
      <c r="FXQ105" s="10"/>
      <c r="FXR105" s="10"/>
      <c r="FXS105" s="75"/>
      <c r="FXT105" s="10"/>
      <c r="FXU105" s="10"/>
      <c r="FXV105" s="76"/>
      <c r="FXW105" s="77"/>
      <c r="FXX105" s="78"/>
      <c r="FXY105" s="78"/>
      <c r="FXZ105" s="10"/>
      <c r="FYA105" s="79"/>
      <c r="FYB105" s="10"/>
      <c r="FYC105" s="10"/>
      <c r="FYD105" s="75"/>
      <c r="FYE105" s="10"/>
      <c r="FYF105" s="10"/>
      <c r="FYG105" s="10"/>
      <c r="FYH105" s="75"/>
      <c r="FYI105" s="10"/>
      <c r="FYJ105" s="10"/>
      <c r="FYK105" s="76"/>
      <c r="FYL105" s="77"/>
      <c r="FYM105" s="78"/>
      <c r="FYN105" s="78"/>
      <c r="FYO105" s="10"/>
      <c r="FYP105" s="79"/>
      <c r="FYQ105" s="10"/>
      <c r="FYR105" s="10"/>
      <c r="FYS105" s="75"/>
      <c r="FYT105" s="10"/>
      <c r="FYU105" s="10"/>
      <c r="FYV105" s="10"/>
      <c r="FYW105" s="75"/>
      <c r="FYX105" s="10"/>
      <c r="FYY105" s="10"/>
      <c r="FYZ105" s="76"/>
      <c r="FZA105" s="77"/>
      <c r="FZB105" s="78"/>
      <c r="FZC105" s="78"/>
      <c r="FZD105" s="10"/>
      <c r="FZE105" s="79"/>
      <c r="FZF105" s="10"/>
      <c r="FZG105" s="10"/>
      <c r="FZH105" s="75"/>
      <c r="FZI105" s="10"/>
      <c r="FZJ105" s="10"/>
      <c r="FZK105" s="10"/>
      <c r="FZL105" s="75"/>
      <c r="FZM105" s="10"/>
      <c r="FZN105" s="10"/>
      <c r="FZO105" s="76"/>
      <c r="FZP105" s="77"/>
      <c r="FZQ105" s="78"/>
      <c r="FZR105" s="78"/>
      <c r="FZS105" s="10"/>
      <c r="FZT105" s="79"/>
      <c r="FZU105" s="10"/>
      <c r="FZV105" s="10"/>
      <c r="FZW105" s="75"/>
      <c r="FZX105" s="10"/>
      <c r="FZY105" s="10"/>
      <c r="FZZ105" s="10"/>
      <c r="GAA105" s="75"/>
      <c r="GAB105" s="10"/>
      <c r="GAC105" s="10"/>
      <c r="GAD105" s="76"/>
      <c r="GAE105" s="77"/>
      <c r="GAF105" s="78"/>
      <c r="GAG105" s="78"/>
      <c r="GAH105" s="10"/>
      <c r="GAI105" s="79"/>
      <c r="GAJ105" s="10"/>
      <c r="GAK105" s="10"/>
      <c r="GAL105" s="75"/>
      <c r="GAM105" s="10"/>
      <c r="GAN105" s="10"/>
      <c r="GAO105" s="10"/>
      <c r="GAP105" s="75"/>
      <c r="GAQ105" s="10"/>
      <c r="GAR105" s="10"/>
      <c r="GAS105" s="76"/>
      <c r="GAT105" s="77"/>
      <c r="GAU105" s="78"/>
      <c r="GAV105" s="78"/>
      <c r="GAW105" s="10"/>
      <c r="GAX105" s="79"/>
      <c r="GAY105" s="10"/>
      <c r="GAZ105" s="10"/>
      <c r="GBA105" s="75"/>
      <c r="GBB105" s="10"/>
      <c r="GBC105" s="10"/>
      <c r="GBD105" s="10"/>
      <c r="GBE105" s="75"/>
      <c r="GBF105" s="10"/>
      <c r="GBG105" s="10"/>
      <c r="GBH105" s="76"/>
      <c r="GBI105" s="77"/>
      <c r="GBJ105" s="78"/>
      <c r="GBK105" s="78"/>
      <c r="GBL105" s="10"/>
      <c r="GBM105" s="79"/>
      <c r="GBN105" s="10"/>
      <c r="GBO105" s="10"/>
      <c r="GBP105" s="75"/>
      <c r="GBQ105" s="10"/>
      <c r="GBR105" s="10"/>
      <c r="GBS105" s="10"/>
      <c r="GBT105" s="75"/>
      <c r="GBU105" s="10"/>
      <c r="GBV105" s="10"/>
      <c r="GBW105" s="76"/>
      <c r="GBX105" s="77"/>
      <c r="GBY105" s="78"/>
      <c r="GBZ105" s="78"/>
      <c r="GCA105" s="10"/>
      <c r="GCB105" s="79"/>
      <c r="GCC105" s="10"/>
      <c r="GCD105" s="10"/>
      <c r="GCE105" s="75"/>
      <c r="GCF105" s="10"/>
      <c r="GCG105" s="10"/>
      <c r="GCH105" s="10"/>
      <c r="GCI105" s="75"/>
      <c r="GCJ105" s="10"/>
      <c r="GCK105" s="10"/>
      <c r="GCL105" s="76"/>
      <c r="GCM105" s="77"/>
      <c r="GCN105" s="78"/>
      <c r="GCO105" s="78"/>
      <c r="GCP105" s="10"/>
      <c r="GCQ105" s="79"/>
      <c r="GCR105" s="10"/>
      <c r="GCS105" s="10"/>
      <c r="GCT105" s="75"/>
      <c r="GCU105" s="10"/>
      <c r="GCV105" s="10"/>
      <c r="GCW105" s="10"/>
      <c r="GCX105" s="75"/>
      <c r="GCY105" s="10"/>
      <c r="GCZ105" s="10"/>
      <c r="GDA105" s="76"/>
      <c r="GDB105" s="77"/>
      <c r="GDC105" s="78"/>
      <c r="GDD105" s="78"/>
      <c r="GDE105" s="10"/>
      <c r="GDF105" s="79"/>
      <c r="GDG105" s="10"/>
      <c r="GDH105" s="10"/>
      <c r="GDI105" s="75"/>
      <c r="GDJ105" s="10"/>
      <c r="GDK105" s="10"/>
      <c r="GDL105" s="10"/>
      <c r="GDM105" s="75"/>
      <c r="GDN105" s="10"/>
      <c r="GDO105" s="10"/>
      <c r="GDP105" s="76"/>
      <c r="GDQ105" s="77"/>
      <c r="GDR105" s="78"/>
      <c r="GDS105" s="78"/>
      <c r="GDT105" s="10"/>
      <c r="GDU105" s="79"/>
      <c r="GDV105" s="10"/>
      <c r="GDW105" s="10"/>
      <c r="GDX105" s="75"/>
      <c r="GDY105" s="10"/>
      <c r="GDZ105" s="10"/>
      <c r="GEA105" s="10"/>
      <c r="GEB105" s="75"/>
      <c r="GEC105" s="10"/>
      <c r="GED105" s="10"/>
      <c r="GEE105" s="76"/>
      <c r="GEF105" s="77"/>
      <c r="GEG105" s="78"/>
      <c r="GEH105" s="78"/>
      <c r="GEI105" s="10"/>
      <c r="GEJ105" s="79"/>
      <c r="GEK105" s="10"/>
      <c r="GEL105" s="10"/>
      <c r="GEM105" s="75"/>
      <c r="GEN105" s="10"/>
      <c r="GEO105" s="10"/>
      <c r="GEP105" s="10"/>
      <c r="GEQ105" s="75"/>
      <c r="GER105" s="10"/>
      <c r="GES105" s="10"/>
      <c r="GET105" s="76"/>
      <c r="GEU105" s="77"/>
      <c r="GEV105" s="78"/>
      <c r="GEW105" s="78"/>
      <c r="GEX105" s="10"/>
      <c r="GEY105" s="79"/>
      <c r="GEZ105" s="10"/>
      <c r="GFA105" s="10"/>
      <c r="GFB105" s="75"/>
      <c r="GFC105" s="10"/>
      <c r="GFD105" s="10"/>
      <c r="GFE105" s="10"/>
      <c r="GFF105" s="75"/>
      <c r="GFG105" s="10"/>
      <c r="GFH105" s="10"/>
      <c r="GFI105" s="76"/>
      <c r="GFJ105" s="77"/>
      <c r="GFK105" s="78"/>
      <c r="GFL105" s="78"/>
      <c r="GFM105" s="10"/>
      <c r="GFN105" s="79"/>
      <c r="GFO105" s="10"/>
      <c r="GFP105" s="10"/>
      <c r="GFQ105" s="75"/>
      <c r="GFR105" s="10"/>
      <c r="GFS105" s="10"/>
      <c r="GFT105" s="10"/>
      <c r="GFU105" s="75"/>
      <c r="GFV105" s="10"/>
      <c r="GFW105" s="10"/>
      <c r="GFX105" s="76"/>
      <c r="GFY105" s="77"/>
      <c r="GFZ105" s="78"/>
      <c r="GGA105" s="78"/>
      <c r="GGB105" s="10"/>
      <c r="GGC105" s="79"/>
      <c r="GGD105" s="10"/>
      <c r="GGE105" s="10"/>
      <c r="GGF105" s="75"/>
      <c r="GGG105" s="10"/>
      <c r="GGH105" s="10"/>
      <c r="GGI105" s="10"/>
      <c r="GGJ105" s="75"/>
      <c r="GGK105" s="10"/>
      <c r="GGL105" s="10"/>
      <c r="GGM105" s="76"/>
      <c r="GGN105" s="77"/>
      <c r="GGO105" s="78"/>
      <c r="GGP105" s="78"/>
      <c r="GGQ105" s="10"/>
      <c r="GGR105" s="79"/>
      <c r="GGS105" s="10"/>
      <c r="GGT105" s="10"/>
      <c r="GGU105" s="75"/>
      <c r="GGV105" s="10"/>
      <c r="GGW105" s="10"/>
      <c r="GGX105" s="10"/>
      <c r="GGY105" s="75"/>
      <c r="GGZ105" s="10"/>
      <c r="GHA105" s="10"/>
      <c r="GHB105" s="76"/>
      <c r="GHC105" s="77"/>
      <c r="GHD105" s="78"/>
      <c r="GHE105" s="78"/>
      <c r="GHF105" s="10"/>
      <c r="GHG105" s="79"/>
      <c r="GHH105" s="10"/>
      <c r="GHI105" s="10"/>
      <c r="GHJ105" s="75"/>
      <c r="GHK105" s="10"/>
      <c r="GHL105" s="10"/>
      <c r="GHM105" s="10"/>
      <c r="GHN105" s="75"/>
      <c r="GHO105" s="10"/>
      <c r="GHP105" s="10"/>
      <c r="GHQ105" s="76"/>
      <c r="GHR105" s="77"/>
      <c r="GHS105" s="78"/>
      <c r="GHT105" s="78"/>
      <c r="GHU105" s="10"/>
      <c r="GHV105" s="79"/>
      <c r="GHW105" s="10"/>
      <c r="GHX105" s="10"/>
      <c r="GHY105" s="75"/>
      <c r="GHZ105" s="10"/>
      <c r="GIA105" s="10"/>
      <c r="GIB105" s="10"/>
      <c r="GIC105" s="75"/>
      <c r="GID105" s="10"/>
      <c r="GIE105" s="10"/>
      <c r="GIF105" s="76"/>
      <c r="GIG105" s="77"/>
      <c r="GIH105" s="78"/>
      <c r="GII105" s="78"/>
      <c r="GIJ105" s="10"/>
      <c r="GIK105" s="79"/>
      <c r="GIL105" s="10"/>
      <c r="GIM105" s="10"/>
      <c r="GIN105" s="75"/>
      <c r="GIO105" s="10"/>
      <c r="GIP105" s="10"/>
      <c r="GIQ105" s="10"/>
      <c r="GIR105" s="75"/>
      <c r="GIS105" s="10"/>
      <c r="GIT105" s="10"/>
      <c r="GIU105" s="76"/>
      <c r="GIV105" s="77"/>
      <c r="GIW105" s="78"/>
      <c r="GIX105" s="78"/>
      <c r="GIY105" s="10"/>
      <c r="GIZ105" s="79"/>
      <c r="GJA105" s="10"/>
      <c r="GJB105" s="10"/>
      <c r="GJC105" s="75"/>
      <c r="GJD105" s="10"/>
      <c r="GJE105" s="10"/>
      <c r="GJF105" s="10"/>
      <c r="GJG105" s="75"/>
      <c r="GJH105" s="10"/>
      <c r="GJI105" s="10"/>
      <c r="GJJ105" s="76"/>
      <c r="GJK105" s="77"/>
      <c r="GJL105" s="78"/>
      <c r="GJM105" s="78"/>
      <c r="GJN105" s="10"/>
      <c r="GJO105" s="79"/>
      <c r="GJP105" s="10"/>
      <c r="GJQ105" s="10"/>
      <c r="GJR105" s="75"/>
      <c r="GJS105" s="10"/>
      <c r="GJT105" s="10"/>
      <c r="GJU105" s="10"/>
      <c r="GJV105" s="75"/>
      <c r="GJW105" s="10"/>
      <c r="GJX105" s="10"/>
      <c r="GJY105" s="76"/>
      <c r="GJZ105" s="77"/>
      <c r="GKA105" s="78"/>
      <c r="GKB105" s="78"/>
      <c r="GKC105" s="10"/>
      <c r="GKD105" s="79"/>
      <c r="GKE105" s="10"/>
      <c r="GKF105" s="10"/>
      <c r="GKG105" s="75"/>
      <c r="GKH105" s="10"/>
      <c r="GKI105" s="10"/>
      <c r="GKJ105" s="10"/>
      <c r="GKK105" s="75"/>
      <c r="GKL105" s="10"/>
      <c r="GKM105" s="10"/>
      <c r="GKN105" s="76"/>
      <c r="GKO105" s="77"/>
      <c r="GKP105" s="78"/>
      <c r="GKQ105" s="78"/>
      <c r="GKR105" s="10"/>
      <c r="GKS105" s="79"/>
      <c r="GKT105" s="10"/>
      <c r="GKU105" s="10"/>
      <c r="GKV105" s="75"/>
      <c r="GKW105" s="10"/>
      <c r="GKX105" s="10"/>
      <c r="GKY105" s="10"/>
      <c r="GKZ105" s="75"/>
      <c r="GLA105" s="10"/>
      <c r="GLB105" s="10"/>
      <c r="GLC105" s="76"/>
      <c r="GLD105" s="77"/>
      <c r="GLE105" s="78"/>
      <c r="GLF105" s="78"/>
      <c r="GLG105" s="10"/>
      <c r="GLH105" s="79"/>
      <c r="GLI105" s="10"/>
      <c r="GLJ105" s="10"/>
      <c r="GLK105" s="75"/>
      <c r="GLL105" s="10"/>
      <c r="GLM105" s="10"/>
      <c r="GLN105" s="10"/>
      <c r="GLO105" s="75"/>
      <c r="GLP105" s="10"/>
      <c r="GLQ105" s="10"/>
      <c r="GLR105" s="76"/>
      <c r="GLS105" s="77"/>
      <c r="GLT105" s="78"/>
      <c r="GLU105" s="78"/>
      <c r="GLV105" s="10"/>
      <c r="GLW105" s="79"/>
      <c r="GLX105" s="10"/>
      <c r="GLY105" s="10"/>
      <c r="GLZ105" s="75"/>
      <c r="GMA105" s="10"/>
      <c r="GMB105" s="10"/>
      <c r="GMC105" s="10"/>
      <c r="GMD105" s="75"/>
    </row>
    <row r="106" spans="1:5074" s="72" customFormat="1" ht="15.75" x14ac:dyDescent="0.25">
      <c r="A106"/>
      <c r="B106" s="125">
        <f t="shared" si="1"/>
        <v>66</v>
      </c>
      <c r="C106" s="133" t="s">
        <v>1925</v>
      </c>
      <c r="D106" s="55" t="s">
        <v>319</v>
      </c>
      <c r="E106" s="55">
        <v>4</v>
      </c>
      <c r="F106" s="55">
        <v>5</v>
      </c>
      <c r="G106" s="55">
        <v>9</v>
      </c>
      <c r="H106" s="56" t="s">
        <v>1943</v>
      </c>
      <c r="I106" s="55" t="s">
        <v>322</v>
      </c>
      <c r="J106" s="55" t="s">
        <v>1941</v>
      </c>
      <c r="K106" s="57">
        <v>910220109</v>
      </c>
      <c r="L106" s="8"/>
      <c r="M106" s="5" t="s">
        <v>1942</v>
      </c>
      <c r="N106" s="55"/>
      <c r="O106" s="55"/>
      <c r="P106" s="92"/>
      <c r="Q106" s="75"/>
      <c r="R106" s="10"/>
      <c r="S106" s="10"/>
      <c r="T106" s="10"/>
      <c r="U106" s="75"/>
      <c r="V106" s="10"/>
      <c r="W106" s="10"/>
      <c r="X106" s="76"/>
      <c r="Y106" s="77"/>
      <c r="Z106" s="78"/>
      <c r="AA106" s="78"/>
      <c r="AB106" s="10"/>
      <c r="AC106" s="79"/>
      <c r="AD106" s="10"/>
      <c r="AE106" s="10"/>
      <c r="AF106" s="75"/>
      <c r="AG106" s="10"/>
      <c r="AH106" s="10"/>
      <c r="AI106" s="75"/>
      <c r="AJ106" s="10"/>
      <c r="AK106" s="10"/>
      <c r="AL106" s="76"/>
      <c r="AM106" s="77"/>
      <c r="AN106" s="78"/>
      <c r="AO106" s="78"/>
      <c r="AP106" s="10"/>
      <c r="AQ106" s="79"/>
      <c r="AR106" s="10"/>
      <c r="AS106" s="10"/>
      <c r="AT106" s="75"/>
      <c r="AU106" s="10"/>
      <c r="AV106" s="10"/>
      <c r="AW106" s="10"/>
      <c r="AX106" s="75"/>
      <c r="AY106" s="10"/>
      <c r="AZ106" s="10"/>
      <c r="BA106" s="76"/>
      <c r="BB106" s="77"/>
      <c r="BC106" s="78"/>
      <c r="BD106" s="78"/>
      <c r="BE106" s="10"/>
      <c r="BF106" s="79"/>
      <c r="BG106" s="10"/>
      <c r="BH106" s="10"/>
      <c r="BI106" s="75"/>
      <c r="BJ106" s="10"/>
      <c r="BK106" s="10"/>
      <c r="BL106" s="10"/>
      <c r="BM106" s="75"/>
      <c r="BN106" s="10"/>
      <c r="BO106" s="10"/>
      <c r="BP106" s="76"/>
      <c r="BQ106" s="77"/>
      <c r="BR106" s="78"/>
      <c r="BS106" s="78"/>
      <c r="BT106" s="10"/>
      <c r="BU106" s="79"/>
      <c r="BV106" s="10"/>
      <c r="BW106" s="10"/>
      <c r="BX106" s="75"/>
      <c r="BY106" s="10"/>
      <c r="BZ106" s="10"/>
      <c r="CA106" s="10"/>
      <c r="CB106" s="75"/>
      <c r="CC106" s="10"/>
      <c r="CD106" s="10"/>
      <c r="CE106" s="76"/>
      <c r="CF106" s="77"/>
      <c r="CG106" s="78"/>
      <c r="CH106" s="78"/>
      <c r="CI106" s="10"/>
      <c r="CJ106" s="79"/>
      <c r="CK106" s="10"/>
      <c r="CL106" s="10"/>
      <c r="CM106" s="75"/>
      <c r="CN106" s="10"/>
      <c r="CO106" s="10"/>
      <c r="CP106" s="10"/>
      <c r="CQ106" s="75"/>
      <c r="CR106" s="10"/>
      <c r="CS106" s="10"/>
      <c r="CT106" s="76"/>
      <c r="CU106" s="77"/>
      <c r="CV106" s="78"/>
      <c r="CW106" s="78"/>
      <c r="CX106" s="10"/>
      <c r="CY106" s="79"/>
      <c r="CZ106" s="10"/>
      <c r="DA106" s="10"/>
      <c r="DB106" s="75"/>
      <c r="DC106" s="10"/>
      <c r="DD106" s="10"/>
      <c r="DE106" s="10"/>
      <c r="DF106" s="75"/>
      <c r="DG106" s="10"/>
      <c r="DH106" s="10"/>
      <c r="DI106" s="76"/>
      <c r="DJ106" s="77"/>
      <c r="DK106" s="78"/>
      <c r="DL106" s="78"/>
      <c r="DM106" s="10"/>
      <c r="DN106" s="79"/>
      <c r="DO106" s="10"/>
      <c r="DP106" s="10"/>
      <c r="DQ106" s="75"/>
      <c r="DR106" s="10"/>
      <c r="DS106" s="10"/>
      <c r="DT106" s="10"/>
      <c r="DU106" s="75"/>
      <c r="DV106" s="10"/>
      <c r="DW106" s="10"/>
      <c r="DX106" s="76"/>
      <c r="DY106" s="77"/>
      <c r="DZ106" s="78"/>
      <c r="EA106" s="78"/>
      <c r="EB106" s="10"/>
      <c r="EC106" s="79"/>
      <c r="ED106" s="10"/>
      <c r="EE106" s="10"/>
      <c r="EF106" s="75"/>
      <c r="EG106" s="10"/>
      <c r="EH106" s="10"/>
      <c r="EI106" s="10"/>
      <c r="EJ106" s="75"/>
      <c r="EK106" s="10"/>
      <c r="EL106" s="10"/>
      <c r="EM106" s="76"/>
      <c r="EN106" s="77"/>
      <c r="EO106" s="78"/>
      <c r="EP106" s="78"/>
      <c r="EQ106" s="10"/>
      <c r="ER106" s="79"/>
      <c r="ES106" s="10"/>
      <c r="ET106" s="10"/>
      <c r="EU106" s="75"/>
      <c r="EV106" s="10"/>
      <c r="EW106" s="10"/>
      <c r="EX106" s="10"/>
      <c r="EY106" s="75"/>
      <c r="EZ106" s="10"/>
      <c r="FA106" s="10"/>
      <c r="FB106" s="76"/>
      <c r="FC106" s="77"/>
      <c r="FD106" s="78"/>
      <c r="FE106" s="78"/>
      <c r="FF106" s="10"/>
      <c r="FG106" s="79"/>
      <c r="FH106" s="10"/>
      <c r="FI106" s="10"/>
      <c r="FJ106" s="75"/>
      <c r="FK106" s="10"/>
      <c r="FL106" s="10"/>
      <c r="FM106" s="10"/>
      <c r="FN106" s="75"/>
      <c r="FO106" s="10"/>
      <c r="FP106" s="10"/>
      <c r="FQ106" s="76"/>
      <c r="FR106" s="77"/>
      <c r="FS106" s="78"/>
      <c r="FT106" s="78"/>
      <c r="FU106" s="10"/>
      <c r="FV106" s="79"/>
      <c r="FW106" s="10"/>
      <c r="FX106" s="10"/>
      <c r="FY106" s="75"/>
      <c r="FZ106" s="10"/>
      <c r="GA106" s="10"/>
      <c r="GB106" s="10"/>
      <c r="GC106" s="75"/>
      <c r="GD106" s="10"/>
      <c r="GE106" s="10"/>
      <c r="GF106" s="76"/>
      <c r="GG106" s="77"/>
      <c r="GH106" s="78"/>
      <c r="GI106" s="78"/>
      <c r="GJ106" s="10"/>
      <c r="GK106" s="79"/>
      <c r="GL106" s="10"/>
      <c r="GM106" s="10"/>
      <c r="GN106" s="75"/>
      <c r="GO106" s="10"/>
      <c r="GP106" s="10"/>
      <c r="GQ106" s="10"/>
      <c r="GR106" s="75"/>
      <c r="GS106" s="10"/>
      <c r="GT106" s="10"/>
      <c r="GU106" s="76"/>
      <c r="GV106" s="77"/>
      <c r="GW106" s="78"/>
      <c r="GX106" s="78"/>
      <c r="GY106" s="10"/>
      <c r="GZ106" s="79"/>
      <c r="HA106" s="10"/>
      <c r="HB106" s="10"/>
      <c r="HC106" s="75"/>
      <c r="HD106" s="10"/>
      <c r="HE106" s="10"/>
      <c r="HF106" s="10"/>
      <c r="HG106" s="75"/>
      <c r="HH106" s="10"/>
      <c r="HI106" s="10"/>
      <c r="HJ106" s="76"/>
      <c r="HK106" s="77"/>
      <c r="HL106" s="78"/>
      <c r="HM106" s="78"/>
      <c r="HN106" s="10"/>
      <c r="HO106" s="79"/>
      <c r="HP106" s="10"/>
      <c r="HQ106" s="10"/>
      <c r="HR106" s="75"/>
      <c r="HS106" s="10"/>
      <c r="HT106" s="10"/>
      <c r="HU106" s="10"/>
      <c r="HV106" s="75"/>
      <c r="HW106" s="10"/>
      <c r="HX106" s="10"/>
      <c r="HY106" s="76"/>
      <c r="HZ106" s="77"/>
      <c r="IA106" s="78"/>
      <c r="IB106" s="78"/>
      <c r="IC106" s="10"/>
      <c r="ID106" s="79"/>
      <c r="IE106" s="10"/>
      <c r="IF106" s="10"/>
      <c r="IG106" s="75"/>
      <c r="IH106" s="10"/>
      <c r="II106" s="10"/>
      <c r="IJ106" s="10"/>
      <c r="IK106" s="75"/>
      <c r="IL106" s="10"/>
      <c r="IM106" s="10"/>
      <c r="IN106" s="76"/>
      <c r="IO106" s="77"/>
      <c r="IP106" s="78"/>
      <c r="IQ106" s="78"/>
      <c r="IR106" s="10"/>
      <c r="IS106" s="79"/>
      <c r="IT106" s="10"/>
      <c r="IU106" s="10"/>
      <c r="IV106" s="75"/>
      <c r="IW106" s="10"/>
      <c r="IX106" s="10"/>
      <c r="IY106" s="10"/>
      <c r="IZ106" s="75"/>
      <c r="JA106" s="10"/>
      <c r="JB106" s="10"/>
      <c r="JC106" s="76"/>
      <c r="JD106" s="77"/>
      <c r="JE106" s="78"/>
      <c r="JF106" s="78"/>
      <c r="JG106" s="10"/>
      <c r="JH106" s="79"/>
      <c r="JI106" s="10"/>
      <c r="JJ106" s="10"/>
      <c r="JK106" s="75"/>
      <c r="JL106" s="10"/>
      <c r="JM106" s="10"/>
      <c r="JN106" s="10"/>
      <c r="JO106" s="75"/>
      <c r="JP106" s="10"/>
      <c r="JQ106" s="10"/>
      <c r="JR106" s="76"/>
      <c r="JS106" s="77"/>
      <c r="JT106" s="78"/>
      <c r="JU106" s="78"/>
      <c r="JV106" s="10"/>
      <c r="JW106" s="79"/>
      <c r="JX106" s="10"/>
      <c r="JY106" s="10"/>
      <c r="JZ106" s="75"/>
      <c r="KA106" s="10"/>
      <c r="KB106" s="10"/>
      <c r="KC106" s="10"/>
      <c r="KD106" s="75"/>
      <c r="KE106" s="10"/>
      <c r="KF106" s="10"/>
      <c r="KG106" s="76"/>
      <c r="KH106" s="77"/>
      <c r="KI106" s="78"/>
      <c r="KJ106" s="78"/>
      <c r="KK106" s="10"/>
      <c r="KL106" s="79"/>
      <c r="KM106" s="10"/>
      <c r="KN106" s="10"/>
      <c r="KO106" s="75"/>
      <c r="KP106" s="10"/>
      <c r="KQ106" s="10"/>
      <c r="KR106" s="10"/>
      <c r="KS106" s="75"/>
      <c r="KT106" s="10"/>
      <c r="KU106" s="10"/>
      <c r="KV106" s="76"/>
      <c r="KW106" s="77"/>
      <c r="KX106" s="78"/>
      <c r="KY106" s="78"/>
      <c r="KZ106" s="10"/>
      <c r="LA106" s="79"/>
      <c r="LB106" s="10"/>
      <c r="LC106" s="10"/>
      <c r="LD106" s="75"/>
      <c r="LE106" s="10"/>
      <c r="LF106" s="10"/>
      <c r="LG106" s="10"/>
      <c r="LH106" s="75"/>
      <c r="LI106" s="10"/>
      <c r="LJ106" s="10"/>
      <c r="LK106" s="76"/>
      <c r="LL106" s="77"/>
      <c r="LM106" s="78"/>
      <c r="LN106" s="78"/>
      <c r="LO106" s="10"/>
      <c r="LP106" s="79"/>
      <c r="LQ106" s="10"/>
      <c r="LR106" s="10"/>
      <c r="LS106" s="75"/>
      <c r="LT106" s="10"/>
      <c r="LU106" s="10"/>
      <c r="LV106" s="10"/>
      <c r="LW106" s="75"/>
      <c r="LX106" s="10"/>
      <c r="LY106" s="10"/>
      <c r="LZ106" s="76"/>
      <c r="MA106" s="77"/>
      <c r="MB106" s="78"/>
      <c r="MC106" s="78"/>
      <c r="MD106" s="10"/>
      <c r="ME106" s="79"/>
      <c r="MF106" s="10"/>
      <c r="MG106" s="10"/>
      <c r="MH106" s="75"/>
      <c r="MI106" s="10"/>
      <c r="MJ106" s="10"/>
      <c r="MK106" s="10"/>
      <c r="ML106" s="75"/>
      <c r="MM106" s="10"/>
      <c r="MN106" s="10"/>
      <c r="MO106" s="76"/>
      <c r="MP106" s="77"/>
      <c r="MQ106" s="78"/>
      <c r="MR106" s="78"/>
      <c r="MS106" s="10"/>
      <c r="MT106" s="79"/>
      <c r="MU106" s="10"/>
      <c r="MV106" s="10"/>
      <c r="MW106" s="75"/>
      <c r="MX106" s="10"/>
      <c r="MY106" s="10"/>
      <c r="MZ106" s="10"/>
      <c r="NA106" s="75"/>
      <c r="NB106" s="10"/>
      <c r="NC106" s="10"/>
      <c r="ND106" s="76"/>
      <c r="NE106" s="77"/>
      <c r="NF106" s="78"/>
      <c r="NG106" s="78"/>
      <c r="NH106" s="10"/>
      <c r="NI106" s="79"/>
      <c r="NJ106" s="10"/>
      <c r="NK106" s="10"/>
      <c r="NL106" s="75"/>
      <c r="NM106" s="10"/>
      <c r="NN106" s="10"/>
      <c r="NO106" s="10"/>
      <c r="NP106" s="75"/>
      <c r="NQ106" s="10"/>
      <c r="NR106" s="10"/>
      <c r="NS106" s="76"/>
      <c r="NT106" s="77"/>
      <c r="NU106" s="78"/>
      <c r="NV106" s="78"/>
      <c r="NW106" s="10"/>
      <c r="NX106" s="79"/>
      <c r="NY106" s="10"/>
      <c r="NZ106" s="10"/>
      <c r="OA106" s="75"/>
      <c r="OB106" s="10"/>
      <c r="OC106" s="10"/>
      <c r="OD106" s="10"/>
      <c r="OE106" s="75"/>
      <c r="OF106" s="10"/>
      <c r="OG106" s="10"/>
      <c r="OH106" s="76"/>
      <c r="OI106" s="77"/>
      <c r="OJ106" s="78"/>
      <c r="OK106" s="78"/>
      <c r="OL106" s="10"/>
      <c r="OM106" s="79"/>
      <c r="ON106" s="10"/>
      <c r="OO106" s="10"/>
      <c r="OP106" s="75"/>
      <c r="OQ106" s="10"/>
      <c r="OR106" s="10"/>
      <c r="OS106" s="10"/>
      <c r="OT106" s="75"/>
      <c r="OU106" s="10"/>
      <c r="OV106" s="10"/>
      <c r="OW106" s="76"/>
      <c r="OX106" s="77"/>
      <c r="OY106" s="78"/>
      <c r="OZ106" s="78"/>
      <c r="PA106" s="10"/>
      <c r="PB106" s="79"/>
      <c r="PC106" s="10"/>
      <c r="PD106" s="10"/>
      <c r="PE106" s="75"/>
      <c r="PF106" s="10"/>
      <c r="PG106" s="10"/>
      <c r="PH106" s="10"/>
      <c r="PI106" s="75"/>
      <c r="PJ106" s="10"/>
      <c r="PK106" s="10"/>
      <c r="PL106" s="76"/>
      <c r="PM106" s="77"/>
      <c r="PN106" s="78"/>
      <c r="PO106" s="78"/>
      <c r="PP106" s="10"/>
      <c r="PQ106" s="79"/>
      <c r="PR106" s="10"/>
      <c r="PS106" s="10"/>
      <c r="PT106" s="75"/>
      <c r="PU106" s="10"/>
      <c r="PV106" s="10"/>
      <c r="PW106" s="10"/>
      <c r="PX106" s="75"/>
      <c r="PY106" s="10"/>
      <c r="PZ106" s="10"/>
      <c r="QA106" s="76"/>
      <c r="QB106" s="77"/>
      <c r="QC106" s="78"/>
      <c r="QD106" s="78"/>
      <c r="QE106" s="10"/>
      <c r="QF106" s="79"/>
      <c r="QG106" s="10"/>
      <c r="QH106" s="10"/>
      <c r="QI106" s="75"/>
      <c r="QJ106" s="10"/>
      <c r="QK106" s="10"/>
      <c r="QL106" s="10"/>
      <c r="QM106" s="75"/>
      <c r="QN106" s="10"/>
      <c r="QO106" s="10"/>
      <c r="QP106" s="76"/>
      <c r="QQ106" s="77"/>
      <c r="QR106" s="78"/>
      <c r="QS106" s="78"/>
      <c r="QT106" s="10"/>
      <c r="QU106" s="79"/>
      <c r="QV106" s="10"/>
      <c r="QW106" s="10"/>
      <c r="QX106" s="75"/>
      <c r="QY106" s="10"/>
      <c r="QZ106" s="10"/>
      <c r="RA106" s="10"/>
      <c r="RB106" s="75"/>
      <c r="RC106" s="10"/>
      <c r="RD106" s="10"/>
      <c r="RE106" s="76"/>
      <c r="RF106" s="77"/>
      <c r="RG106" s="78"/>
      <c r="RH106" s="78"/>
      <c r="RI106" s="10"/>
      <c r="RJ106" s="79"/>
      <c r="RK106" s="10"/>
      <c r="RL106" s="10"/>
      <c r="RM106" s="75"/>
      <c r="RN106" s="10"/>
      <c r="RO106" s="10"/>
      <c r="RP106" s="10"/>
      <c r="RQ106" s="75"/>
      <c r="RR106" s="10"/>
      <c r="RS106" s="10"/>
      <c r="RT106" s="76"/>
      <c r="RU106" s="77"/>
      <c r="RV106" s="78"/>
      <c r="RW106" s="78"/>
      <c r="RX106" s="10"/>
      <c r="RY106" s="79"/>
      <c r="RZ106" s="10"/>
      <c r="SA106" s="10"/>
      <c r="SB106" s="75"/>
      <c r="SC106" s="10"/>
      <c r="SD106" s="10"/>
      <c r="SE106" s="10"/>
      <c r="SF106" s="75"/>
      <c r="SG106" s="10"/>
      <c r="SH106" s="10"/>
      <c r="SI106" s="76"/>
      <c r="SJ106" s="77"/>
      <c r="SK106" s="78"/>
      <c r="SL106" s="78"/>
      <c r="SM106" s="10"/>
      <c r="SN106" s="79"/>
      <c r="SO106" s="10"/>
      <c r="SP106" s="10"/>
      <c r="SQ106" s="75"/>
      <c r="SR106" s="10"/>
      <c r="SS106" s="10"/>
      <c r="ST106" s="10"/>
      <c r="SU106" s="75"/>
      <c r="SV106" s="10"/>
      <c r="SW106" s="10"/>
      <c r="SX106" s="76"/>
      <c r="SY106" s="77"/>
      <c r="SZ106" s="78"/>
      <c r="TA106" s="78"/>
      <c r="TB106" s="10"/>
      <c r="TC106" s="79"/>
      <c r="TD106" s="10"/>
      <c r="TE106" s="10"/>
      <c r="TF106" s="75"/>
      <c r="TG106" s="10"/>
      <c r="TH106" s="10"/>
      <c r="TI106" s="10"/>
      <c r="TJ106" s="75"/>
      <c r="TK106" s="10"/>
      <c r="TL106" s="10"/>
      <c r="TM106" s="76"/>
      <c r="TN106" s="77"/>
      <c r="TO106" s="78"/>
      <c r="TP106" s="78"/>
      <c r="TQ106" s="10"/>
      <c r="TR106" s="79"/>
      <c r="TS106" s="10"/>
      <c r="TT106" s="10"/>
      <c r="TU106" s="75"/>
      <c r="TV106" s="10"/>
      <c r="TW106" s="10"/>
      <c r="TX106" s="10"/>
      <c r="TY106" s="75"/>
      <c r="TZ106" s="10"/>
      <c r="UA106" s="10"/>
      <c r="UB106" s="76"/>
      <c r="UC106" s="77"/>
      <c r="UD106" s="78"/>
      <c r="UE106" s="78"/>
      <c r="UF106" s="10"/>
      <c r="UG106" s="79"/>
      <c r="UH106" s="10"/>
      <c r="UI106" s="10"/>
      <c r="UJ106" s="75"/>
      <c r="UK106" s="10"/>
      <c r="UL106" s="10"/>
      <c r="UM106" s="10"/>
      <c r="UN106" s="75"/>
      <c r="UO106" s="10"/>
      <c r="UP106" s="10"/>
      <c r="UQ106" s="76"/>
      <c r="UR106" s="77"/>
      <c r="US106" s="78"/>
      <c r="UT106" s="78"/>
      <c r="UU106" s="10"/>
      <c r="UV106" s="79"/>
      <c r="UW106" s="10"/>
      <c r="UX106" s="10"/>
      <c r="UY106" s="75"/>
      <c r="UZ106" s="10"/>
      <c r="VA106" s="10"/>
      <c r="VB106" s="10"/>
      <c r="VC106" s="75"/>
      <c r="VD106" s="10"/>
      <c r="VE106" s="10"/>
      <c r="VF106" s="76"/>
      <c r="VG106" s="77"/>
      <c r="VH106" s="78"/>
      <c r="VI106" s="78"/>
      <c r="VJ106" s="10"/>
      <c r="VK106" s="79"/>
      <c r="VL106" s="10"/>
      <c r="VM106" s="10"/>
      <c r="VN106" s="75"/>
      <c r="VO106" s="10"/>
      <c r="VP106" s="10"/>
      <c r="VQ106" s="10"/>
      <c r="VR106" s="75"/>
      <c r="VS106" s="10"/>
      <c r="VT106" s="10"/>
      <c r="VU106" s="76"/>
      <c r="VV106" s="77"/>
      <c r="VW106" s="78"/>
      <c r="VX106" s="78"/>
      <c r="VY106" s="10"/>
      <c r="VZ106" s="79"/>
      <c r="WA106" s="10"/>
      <c r="WB106" s="10"/>
      <c r="WC106" s="75"/>
      <c r="WD106" s="10"/>
      <c r="WE106" s="10"/>
      <c r="WF106" s="10"/>
      <c r="WG106" s="75"/>
      <c r="WH106" s="10"/>
      <c r="WI106" s="10"/>
      <c r="WJ106" s="76"/>
      <c r="WK106" s="77"/>
      <c r="WL106" s="78"/>
      <c r="WM106" s="78"/>
      <c r="WN106" s="10"/>
      <c r="WO106" s="79"/>
      <c r="WP106" s="10"/>
      <c r="WQ106" s="10"/>
      <c r="WR106" s="75"/>
      <c r="WS106" s="10"/>
      <c r="WT106" s="10"/>
      <c r="WU106" s="10"/>
      <c r="WV106" s="75"/>
      <c r="WW106" s="10"/>
      <c r="WX106" s="10"/>
      <c r="WY106" s="76"/>
      <c r="WZ106" s="77"/>
      <c r="XA106" s="78"/>
      <c r="XB106" s="78"/>
      <c r="XC106" s="10"/>
      <c r="XD106" s="79"/>
      <c r="XE106" s="10"/>
      <c r="XF106" s="10"/>
      <c r="XG106" s="75"/>
      <c r="XH106" s="10"/>
      <c r="XI106" s="10"/>
      <c r="XJ106" s="10"/>
      <c r="XK106" s="75"/>
      <c r="XL106" s="10"/>
      <c r="XM106" s="10"/>
      <c r="XN106" s="76"/>
      <c r="XO106" s="77"/>
      <c r="XP106" s="78"/>
      <c r="XQ106" s="78"/>
      <c r="XR106" s="10"/>
      <c r="XS106" s="79"/>
      <c r="XT106" s="10"/>
      <c r="XU106" s="10"/>
      <c r="XV106" s="75"/>
      <c r="XW106" s="10"/>
      <c r="XX106" s="10"/>
      <c r="XY106" s="10"/>
      <c r="XZ106" s="75"/>
      <c r="YA106" s="10"/>
      <c r="YB106" s="10"/>
      <c r="YC106" s="76"/>
      <c r="YD106" s="77"/>
      <c r="YE106" s="78"/>
      <c r="YF106" s="78"/>
      <c r="YG106" s="10"/>
      <c r="YH106" s="79"/>
      <c r="YI106" s="10"/>
      <c r="YJ106" s="10"/>
      <c r="YK106" s="75"/>
      <c r="YL106" s="10"/>
      <c r="YM106" s="10"/>
      <c r="YN106" s="10"/>
      <c r="YO106" s="75"/>
      <c r="YP106" s="10"/>
      <c r="YQ106" s="10"/>
      <c r="YR106" s="76"/>
      <c r="YS106" s="77"/>
      <c r="YT106" s="78"/>
      <c r="YU106" s="78"/>
      <c r="YV106" s="10"/>
      <c r="YW106" s="79"/>
      <c r="YX106" s="10"/>
      <c r="YY106" s="10"/>
      <c r="YZ106" s="75"/>
      <c r="ZA106" s="10"/>
      <c r="ZB106" s="10"/>
      <c r="ZC106" s="10"/>
      <c r="ZD106" s="75"/>
      <c r="ZE106" s="10"/>
      <c r="ZF106" s="10"/>
      <c r="ZG106" s="76"/>
      <c r="ZH106" s="77"/>
      <c r="ZI106" s="78"/>
      <c r="ZJ106" s="78"/>
      <c r="ZK106" s="10"/>
      <c r="ZL106" s="79"/>
      <c r="ZM106" s="10"/>
      <c r="ZN106" s="10"/>
      <c r="ZO106" s="75"/>
      <c r="ZP106" s="10"/>
      <c r="ZQ106" s="10"/>
      <c r="ZR106" s="10"/>
      <c r="ZS106" s="75"/>
      <c r="ZT106" s="10"/>
      <c r="ZU106" s="10"/>
      <c r="ZV106" s="76"/>
      <c r="ZW106" s="77"/>
      <c r="ZX106" s="78"/>
      <c r="ZY106" s="78"/>
      <c r="ZZ106" s="10"/>
      <c r="AAA106" s="79"/>
      <c r="AAB106" s="10"/>
      <c r="AAC106" s="10"/>
      <c r="AAD106" s="75"/>
      <c r="AAE106" s="10"/>
      <c r="AAF106" s="10"/>
      <c r="AAG106" s="10"/>
      <c r="AAH106" s="75"/>
      <c r="AAI106" s="10"/>
      <c r="AAJ106" s="10"/>
      <c r="AAK106" s="76"/>
      <c r="AAL106" s="77"/>
      <c r="AAM106" s="78"/>
      <c r="AAN106" s="78"/>
      <c r="AAO106" s="10"/>
      <c r="AAP106" s="79"/>
      <c r="AAQ106" s="10"/>
      <c r="AAR106" s="10"/>
      <c r="AAS106" s="75"/>
      <c r="AAT106" s="10"/>
      <c r="AAU106" s="10"/>
      <c r="AAV106" s="10"/>
      <c r="AAW106" s="75"/>
      <c r="AAX106" s="10"/>
      <c r="AAY106" s="10"/>
      <c r="AAZ106" s="76"/>
      <c r="ABA106" s="77"/>
      <c r="ABB106" s="78"/>
      <c r="ABC106" s="78"/>
      <c r="ABD106" s="10"/>
      <c r="ABE106" s="79"/>
      <c r="ABF106" s="10"/>
      <c r="ABG106" s="10"/>
      <c r="ABH106" s="75"/>
      <c r="ABI106" s="10"/>
      <c r="ABJ106" s="10"/>
      <c r="ABK106" s="10"/>
      <c r="ABL106" s="75"/>
      <c r="ABM106" s="10"/>
      <c r="ABN106" s="10"/>
      <c r="ABO106" s="76"/>
      <c r="ABP106" s="77"/>
      <c r="ABQ106" s="78"/>
      <c r="ABR106" s="78"/>
      <c r="ABS106" s="10"/>
      <c r="ABT106" s="79"/>
      <c r="ABU106" s="10"/>
      <c r="ABV106" s="10"/>
      <c r="ABW106" s="75"/>
      <c r="ABX106" s="10"/>
      <c r="ABY106" s="10"/>
      <c r="ABZ106" s="10"/>
      <c r="ACA106" s="75"/>
      <c r="ACB106" s="10"/>
      <c r="ACC106" s="10"/>
      <c r="ACD106" s="76"/>
      <c r="ACE106" s="77"/>
      <c r="ACF106" s="78"/>
      <c r="ACG106" s="78"/>
      <c r="ACH106" s="10"/>
      <c r="ACI106" s="79"/>
      <c r="ACJ106" s="10"/>
      <c r="ACK106" s="10"/>
      <c r="ACL106" s="75"/>
      <c r="ACM106" s="10"/>
      <c r="ACN106" s="10"/>
      <c r="ACO106" s="10"/>
      <c r="ACP106" s="75"/>
      <c r="ACQ106" s="10"/>
      <c r="ACR106" s="10"/>
      <c r="ACS106" s="76"/>
      <c r="ACT106" s="77"/>
      <c r="ACU106" s="78"/>
      <c r="ACV106" s="78"/>
      <c r="ACW106" s="10"/>
      <c r="ACX106" s="79"/>
      <c r="ACY106" s="10"/>
      <c r="ACZ106" s="10"/>
      <c r="ADA106" s="75"/>
      <c r="ADB106" s="10"/>
      <c r="ADC106" s="10"/>
      <c r="ADD106" s="10"/>
      <c r="ADE106" s="75"/>
      <c r="ADF106" s="10"/>
      <c r="ADG106" s="10"/>
      <c r="ADH106" s="76"/>
      <c r="ADI106" s="77"/>
      <c r="ADJ106" s="78"/>
      <c r="ADK106" s="78"/>
      <c r="ADL106" s="10"/>
      <c r="ADM106" s="79"/>
      <c r="ADN106" s="10"/>
      <c r="ADO106" s="10"/>
      <c r="ADP106" s="75"/>
      <c r="ADQ106" s="10"/>
      <c r="ADR106" s="10"/>
      <c r="ADS106" s="10"/>
      <c r="ADT106" s="75"/>
      <c r="ADU106" s="10"/>
      <c r="ADV106" s="10"/>
      <c r="ADW106" s="76"/>
      <c r="ADX106" s="77"/>
      <c r="ADY106" s="78"/>
      <c r="ADZ106" s="78"/>
      <c r="AEA106" s="10"/>
      <c r="AEB106" s="79"/>
      <c r="AEC106" s="10"/>
      <c r="AED106" s="10"/>
      <c r="AEE106" s="75"/>
      <c r="AEF106" s="10"/>
      <c r="AEG106" s="10"/>
      <c r="AEH106" s="10"/>
      <c r="AEI106" s="75"/>
      <c r="AEJ106" s="10"/>
      <c r="AEK106" s="10"/>
      <c r="AEL106" s="76"/>
      <c r="AEM106" s="77"/>
      <c r="AEN106" s="78"/>
      <c r="AEO106" s="78"/>
      <c r="AEP106" s="10"/>
      <c r="AEQ106" s="79"/>
      <c r="AER106" s="10"/>
      <c r="AES106" s="10"/>
      <c r="AET106" s="75"/>
      <c r="AEU106" s="10"/>
      <c r="AEV106" s="10"/>
      <c r="AEW106" s="10"/>
      <c r="AEX106" s="75"/>
      <c r="AEY106" s="10"/>
      <c r="AEZ106" s="10"/>
      <c r="AFA106" s="76"/>
      <c r="AFB106" s="77"/>
      <c r="AFC106" s="78"/>
      <c r="AFD106" s="78"/>
      <c r="AFE106" s="10"/>
      <c r="AFF106" s="79"/>
      <c r="AFG106" s="10"/>
      <c r="AFH106" s="10"/>
      <c r="AFI106" s="75"/>
      <c r="AFJ106" s="10"/>
      <c r="AFK106" s="10"/>
      <c r="AFL106" s="10"/>
      <c r="AFM106" s="75"/>
      <c r="AFN106" s="10"/>
      <c r="AFO106" s="10"/>
      <c r="AFP106" s="76"/>
      <c r="AFQ106" s="77"/>
      <c r="AFR106" s="78"/>
      <c r="AFS106" s="78"/>
      <c r="AFT106" s="10"/>
      <c r="AFU106" s="79"/>
      <c r="AFV106" s="10"/>
      <c r="AFW106" s="10"/>
      <c r="AFX106" s="75"/>
      <c r="AFY106" s="10"/>
      <c r="AFZ106" s="10"/>
      <c r="AGA106" s="10"/>
      <c r="AGB106" s="75"/>
      <c r="AGC106" s="10"/>
      <c r="AGD106" s="10"/>
      <c r="AGE106" s="76"/>
      <c r="AGF106" s="77"/>
      <c r="AGG106" s="78"/>
      <c r="AGH106" s="78"/>
      <c r="AGI106" s="10"/>
      <c r="AGJ106" s="79"/>
      <c r="AGK106" s="10"/>
      <c r="AGL106" s="10"/>
      <c r="AGM106" s="75"/>
      <c r="AGN106" s="10"/>
      <c r="AGO106" s="10"/>
      <c r="AGP106" s="10"/>
      <c r="AGQ106" s="75"/>
      <c r="AGR106" s="10"/>
      <c r="AGS106" s="10"/>
      <c r="AGT106" s="76"/>
      <c r="AGU106" s="77"/>
      <c r="AGV106" s="78"/>
      <c r="AGW106" s="78"/>
      <c r="AGX106" s="10"/>
      <c r="AGY106" s="79"/>
      <c r="AGZ106" s="10"/>
      <c r="AHA106" s="10"/>
      <c r="AHB106" s="75"/>
      <c r="AHC106" s="10"/>
      <c r="AHD106" s="10"/>
      <c r="AHE106" s="10"/>
      <c r="AHF106" s="75"/>
      <c r="AHG106" s="10"/>
      <c r="AHH106" s="10"/>
      <c r="AHI106" s="76"/>
      <c r="AHJ106" s="77"/>
      <c r="AHK106" s="78"/>
      <c r="AHL106" s="78"/>
      <c r="AHM106" s="10"/>
      <c r="AHN106" s="79"/>
      <c r="AHO106" s="10"/>
      <c r="AHP106" s="10"/>
      <c r="AHQ106" s="75"/>
      <c r="AHR106" s="10"/>
      <c r="AHS106" s="10"/>
      <c r="AHT106" s="10"/>
      <c r="AHU106" s="75"/>
      <c r="AHV106" s="10"/>
      <c r="AHW106" s="10"/>
      <c r="AHX106" s="76"/>
      <c r="AHY106" s="77"/>
      <c r="AHZ106" s="78"/>
      <c r="AIA106" s="78"/>
      <c r="AIB106" s="10"/>
      <c r="AIC106" s="79"/>
      <c r="AID106" s="10"/>
      <c r="AIE106" s="10"/>
      <c r="AIF106" s="75"/>
      <c r="AIG106" s="10"/>
      <c r="AIH106" s="10"/>
      <c r="AII106" s="10"/>
      <c r="AIJ106" s="75"/>
      <c r="AIK106" s="10"/>
      <c r="AIL106" s="10"/>
      <c r="AIM106" s="76"/>
      <c r="AIN106" s="77"/>
      <c r="AIO106" s="78"/>
      <c r="AIP106" s="78"/>
      <c r="AIQ106" s="10"/>
      <c r="AIR106" s="79"/>
      <c r="AIS106" s="10"/>
      <c r="AIT106" s="10"/>
      <c r="AIU106" s="75"/>
      <c r="AIV106" s="10"/>
      <c r="AIW106" s="10"/>
      <c r="AIX106" s="10"/>
      <c r="AIY106" s="75"/>
      <c r="AIZ106" s="10"/>
      <c r="AJA106" s="10"/>
      <c r="AJB106" s="76"/>
      <c r="AJC106" s="77"/>
      <c r="AJD106" s="78"/>
      <c r="AJE106" s="78"/>
      <c r="AJF106" s="10"/>
      <c r="AJG106" s="79"/>
      <c r="AJH106" s="10"/>
      <c r="AJI106" s="10"/>
      <c r="AJJ106" s="75"/>
      <c r="AJK106" s="10"/>
      <c r="AJL106" s="10"/>
      <c r="AJM106" s="10"/>
      <c r="AJN106" s="75"/>
      <c r="AJO106" s="10"/>
      <c r="AJP106" s="10"/>
      <c r="AJQ106" s="76"/>
      <c r="AJR106" s="77"/>
      <c r="AJS106" s="78"/>
      <c r="AJT106" s="78"/>
      <c r="AJU106" s="10"/>
      <c r="AJV106" s="79"/>
      <c r="AJW106" s="10"/>
      <c r="AJX106" s="10"/>
      <c r="AJY106" s="75"/>
      <c r="AJZ106" s="10"/>
      <c r="AKA106" s="10"/>
      <c r="AKB106" s="10"/>
      <c r="AKC106" s="75"/>
      <c r="AKD106" s="10"/>
      <c r="AKE106" s="10"/>
      <c r="AKF106" s="76"/>
      <c r="AKG106" s="77"/>
      <c r="AKH106" s="78"/>
      <c r="AKI106" s="78"/>
      <c r="AKJ106" s="10"/>
      <c r="AKK106" s="79"/>
      <c r="AKL106" s="10"/>
      <c r="AKM106" s="10"/>
      <c r="AKN106" s="75"/>
      <c r="AKO106" s="10"/>
      <c r="AKP106" s="10"/>
      <c r="AKQ106" s="10"/>
      <c r="AKR106" s="75"/>
      <c r="AKS106" s="10"/>
      <c r="AKT106" s="10"/>
      <c r="AKU106" s="76"/>
      <c r="AKV106" s="77"/>
      <c r="AKW106" s="78"/>
      <c r="AKX106" s="78"/>
      <c r="AKY106" s="10"/>
      <c r="AKZ106" s="79"/>
      <c r="ALA106" s="10"/>
      <c r="ALB106" s="10"/>
      <c r="ALC106" s="75"/>
      <c r="ALD106" s="10"/>
      <c r="ALE106" s="10"/>
      <c r="ALF106" s="10"/>
      <c r="ALG106" s="75"/>
      <c r="ALH106" s="10"/>
      <c r="ALI106" s="10"/>
      <c r="ALJ106" s="76"/>
      <c r="ALK106" s="77"/>
      <c r="ALL106" s="78"/>
      <c r="ALM106" s="78"/>
      <c r="ALN106" s="10"/>
      <c r="ALO106" s="79"/>
      <c r="ALP106" s="10"/>
      <c r="ALQ106" s="10"/>
      <c r="ALR106" s="75"/>
      <c r="ALS106" s="10"/>
      <c r="ALT106" s="10"/>
      <c r="ALU106" s="10"/>
      <c r="ALV106" s="75"/>
      <c r="ALW106" s="10"/>
      <c r="ALX106" s="10"/>
      <c r="ALY106" s="76"/>
      <c r="ALZ106" s="77"/>
      <c r="AMA106" s="78"/>
      <c r="AMB106" s="78"/>
      <c r="AMC106" s="10"/>
      <c r="AMD106" s="79"/>
      <c r="AME106" s="10"/>
      <c r="AMF106" s="10"/>
      <c r="AMG106" s="75"/>
      <c r="AMH106" s="10"/>
      <c r="AMI106" s="10"/>
      <c r="AMJ106" s="10"/>
      <c r="AMK106" s="75"/>
      <c r="AML106" s="10"/>
      <c r="AMM106" s="10"/>
      <c r="AMN106" s="76"/>
      <c r="AMO106" s="77"/>
      <c r="AMP106" s="78"/>
      <c r="AMQ106" s="78"/>
      <c r="AMR106" s="10"/>
      <c r="AMS106" s="79"/>
      <c r="AMT106" s="10"/>
      <c r="AMU106" s="10"/>
      <c r="AMV106" s="75"/>
      <c r="AMW106" s="10"/>
      <c r="AMX106" s="10"/>
      <c r="AMY106" s="10"/>
      <c r="AMZ106" s="75"/>
      <c r="ANA106" s="10"/>
      <c r="ANB106" s="10"/>
      <c r="ANC106" s="76"/>
      <c r="AND106" s="77"/>
      <c r="ANE106" s="78"/>
      <c r="ANF106" s="78"/>
      <c r="ANG106" s="10"/>
      <c r="ANH106" s="79"/>
      <c r="ANI106" s="10"/>
      <c r="ANJ106" s="10"/>
      <c r="ANK106" s="75"/>
      <c r="ANL106" s="10"/>
      <c r="ANM106" s="10"/>
      <c r="ANN106" s="10"/>
      <c r="ANO106" s="75"/>
      <c r="ANP106" s="10"/>
      <c r="ANQ106" s="10"/>
      <c r="ANR106" s="76"/>
      <c r="ANS106" s="77"/>
      <c r="ANT106" s="78"/>
      <c r="ANU106" s="78"/>
      <c r="ANV106" s="10"/>
      <c r="ANW106" s="79"/>
      <c r="ANX106" s="10"/>
      <c r="ANY106" s="10"/>
      <c r="ANZ106" s="75"/>
      <c r="AOA106" s="10"/>
      <c r="AOB106" s="10"/>
      <c r="AOC106" s="10"/>
      <c r="AOD106" s="75"/>
      <c r="AOE106" s="10"/>
      <c r="AOF106" s="10"/>
      <c r="AOG106" s="76"/>
      <c r="AOH106" s="77"/>
      <c r="AOI106" s="78"/>
      <c r="AOJ106" s="78"/>
      <c r="AOK106" s="10"/>
      <c r="AOL106" s="79"/>
      <c r="AOM106" s="10"/>
      <c r="AON106" s="10"/>
      <c r="AOO106" s="75"/>
      <c r="AOP106" s="10"/>
      <c r="AOQ106" s="10"/>
      <c r="AOR106" s="10"/>
      <c r="AOS106" s="75"/>
      <c r="AOT106" s="10"/>
      <c r="AOU106" s="10"/>
      <c r="AOV106" s="76"/>
      <c r="AOW106" s="77"/>
      <c r="AOX106" s="78"/>
      <c r="AOY106" s="78"/>
      <c r="AOZ106" s="10"/>
      <c r="APA106" s="79"/>
      <c r="APB106" s="10"/>
      <c r="APC106" s="10"/>
      <c r="APD106" s="75"/>
      <c r="APE106" s="10"/>
      <c r="APF106" s="10"/>
      <c r="APG106" s="10"/>
      <c r="APH106" s="75"/>
      <c r="API106" s="10"/>
      <c r="APJ106" s="10"/>
      <c r="APK106" s="76"/>
      <c r="APL106" s="77"/>
      <c r="APM106" s="78"/>
      <c r="APN106" s="78"/>
      <c r="APO106" s="10"/>
      <c r="APP106" s="79"/>
      <c r="APQ106" s="10"/>
      <c r="APR106" s="10"/>
      <c r="APS106" s="75"/>
      <c r="APT106" s="10"/>
      <c r="APU106" s="10"/>
      <c r="APV106" s="10"/>
      <c r="APW106" s="75"/>
      <c r="APX106" s="10"/>
      <c r="APY106" s="10"/>
      <c r="APZ106" s="76"/>
      <c r="AQA106" s="77"/>
      <c r="AQB106" s="78"/>
      <c r="AQC106" s="78"/>
      <c r="AQD106" s="10"/>
      <c r="AQE106" s="79"/>
      <c r="AQF106" s="10"/>
      <c r="AQG106" s="10"/>
      <c r="AQH106" s="75"/>
      <c r="AQI106" s="10"/>
      <c r="AQJ106" s="10"/>
      <c r="AQK106" s="10"/>
      <c r="AQL106" s="75"/>
      <c r="AQM106" s="10"/>
      <c r="AQN106" s="10"/>
      <c r="AQO106" s="76"/>
      <c r="AQP106" s="77"/>
      <c r="AQQ106" s="78"/>
      <c r="AQR106" s="78"/>
      <c r="AQS106" s="10"/>
      <c r="AQT106" s="79"/>
      <c r="AQU106" s="10"/>
      <c r="AQV106" s="10"/>
      <c r="AQW106" s="75"/>
      <c r="AQX106" s="10"/>
      <c r="AQY106" s="10"/>
      <c r="AQZ106" s="10"/>
      <c r="ARA106" s="75"/>
      <c r="ARB106" s="10"/>
      <c r="ARC106" s="10"/>
      <c r="ARD106" s="76"/>
      <c r="ARE106" s="77"/>
      <c r="ARF106" s="78"/>
      <c r="ARG106" s="78"/>
      <c r="ARH106" s="10"/>
      <c r="ARI106" s="79"/>
      <c r="ARJ106" s="10"/>
      <c r="ARK106" s="10"/>
      <c r="ARL106" s="75"/>
      <c r="ARM106" s="10"/>
      <c r="ARN106" s="10"/>
      <c r="ARO106" s="10"/>
      <c r="ARP106" s="75"/>
      <c r="ARQ106" s="10"/>
      <c r="ARR106" s="10"/>
      <c r="ARS106" s="76"/>
      <c r="ART106" s="77"/>
      <c r="ARU106" s="78"/>
      <c r="ARV106" s="78"/>
      <c r="ARW106" s="10"/>
      <c r="ARX106" s="79"/>
      <c r="ARY106" s="10"/>
      <c r="ARZ106" s="10"/>
      <c r="ASA106" s="75"/>
      <c r="ASB106" s="10"/>
      <c r="ASC106" s="10"/>
      <c r="ASD106" s="10"/>
      <c r="ASE106" s="75"/>
      <c r="ASF106" s="10"/>
      <c r="ASG106" s="10"/>
      <c r="ASH106" s="76"/>
      <c r="ASI106" s="77"/>
      <c r="ASJ106" s="78"/>
      <c r="ASK106" s="78"/>
      <c r="ASL106" s="10"/>
      <c r="ASM106" s="79"/>
      <c r="ASN106" s="10"/>
      <c r="ASO106" s="10"/>
      <c r="ASP106" s="75"/>
      <c r="ASQ106" s="10"/>
      <c r="ASR106" s="10"/>
      <c r="ASS106" s="10"/>
      <c r="AST106" s="75"/>
      <c r="ASU106" s="10"/>
      <c r="ASV106" s="10"/>
      <c r="ASW106" s="76"/>
      <c r="ASX106" s="77"/>
      <c r="ASY106" s="78"/>
      <c r="ASZ106" s="78"/>
      <c r="ATA106" s="10"/>
      <c r="ATB106" s="79"/>
      <c r="ATC106" s="10"/>
      <c r="ATD106" s="10"/>
      <c r="ATE106" s="75"/>
      <c r="ATF106" s="10"/>
      <c r="ATG106" s="10"/>
      <c r="ATH106" s="10"/>
      <c r="ATI106" s="75"/>
      <c r="ATJ106" s="10"/>
      <c r="ATK106" s="10"/>
      <c r="ATL106" s="76"/>
      <c r="ATM106" s="77"/>
      <c r="ATN106" s="78"/>
      <c r="ATO106" s="78"/>
      <c r="ATP106" s="10"/>
      <c r="ATQ106" s="79"/>
      <c r="ATR106" s="10"/>
      <c r="ATS106" s="10"/>
      <c r="ATT106" s="75"/>
      <c r="ATU106" s="10"/>
      <c r="ATV106" s="10"/>
      <c r="ATW106" s="10"/>
      <c r="ATX106" s="75"/>
      <c r="ATY106" s="10"/>
      <c r="ATZ106" s="10"/>
      <c r="AUA106" s="76"/>
      <c r="AUB106" s="77"/>
      <c r="AUC106" s="78"/>
      <c r="AUD106" s="78"/>
      <c r="AUE106" s="10"/>
      <c r="AUF106" s="79"/>
      <c r="AUG106" s="10"/>
      <c r="AUH106" s="10"/>
      <c r="AUI106" s="75"/>
      <c r="AUJ106" s="10"/>
      <c r="AUK106" s="10"/>
      <c r="AUL106" s="10"/>
      <c r="AUM106" s="75"/>
      <c r="AUN106" s="10"/>
      <c r="AUO106" s="10"/>
      <c r="AUP106" s="76"/>
      <c r="AUQ106" s="77"/>
      <c r="AUR106" s="78"/>
      <c r="AUS106" s="78"/>
      <c r="AUT106" s="10"/>
      <c r="AUU106" s="79"/>
      <c r="AUV106" s="10"/>
      <c r="AUW106" s="10"/>
      <c r="AUX106" s="75"/>
      <c r="AUY106" s="10"/>
      <c r="AUZ106" s="10"/>
      <c r="AVA106" s="10"/>
      <c r="AVB106" s="75"/>
      <c r="AVC106" s="10"/>
      <c r="AVD106" s="10"/>
      <c r="AVE106" s="76"/>
      <c r="AVF106" s="77"/>
      <c r="AVG106" s="78"/>
      <c r="AVH106" s="78"/>
      <c r="AVI106" s="10"/>
      <c r="AVJ106" s="79"/>
      <c r="AVK106" s="10"/>
      <c r="AVL106" s="10"/>
      <c r="AVM106" s="75"/>
      <c r="AVN106" s="10"/>
      <c r="AVO106" s="10"/>
      <c r="AVP106" s="10"/>
      <c r="AVQ106" s="75"/>
      <c r="AVR106" s="10"/>
      <c r="AVS106" s="10"/>
      <c r="AVT106" s="76"/>
      <c r="AVU106" s="77"/>
      <c r="AVV106" s="78"/>
      <c r="AVW106" s="78"/>
      <c r="AVX106" s="10"/>
      <c r="AVY106" s="79"/>
      <c r="AVZ106" s="10"/>
      <c r="AWA106" s="10"/>
      <c r="AWB106" s="75"/>
      <c r="AWC106" s="10"/>
      <c r="AWD106" s="10"/>
      <c r="AWE106" s="10"/>
      <c r="AWF106" s="75"/>
      <c r="AWG106" s="10"/>
      <c r="AWH106" s="10"/>
      <c r="AWI106" s="76"/>
      <c r="AWJ106" s="77"/>
      <c r="AWK106" s="78"/>
      <c r="AWL106" s="78"/>
      <c r="AWM106" s="10"/>
      <c r="AWN106" s="79"/>
      <c r="AWO106" s="10"/>
      <c r="AWP106" s="10"/>
      <c r="AWQ106" s="75"/>
      <c r="AWR106" s="10"/>
      <c r="AWS106" s="10"/>
      <c r="AWT106" s="10"/>
      <c r="AWU106" s="75"/>
      <c r="AWV106" s="10"/>
      <c r="AWW106" s="10"/>
      <c r="AWX106" s="76"/>
      <c r="AWY106" s="77"/>
      <c r="AWZ106" s="78"/>
      <c r="AXA106" s="78"/>
      <c r="AXB106" s="10"/>
      <c r="AXC106" s="79"/>
      <c r="AXD106" s="10"/>
      <c r="AXE106" s="10"/>
      <c r="AXF106" s="75"/>
      <c r="AXG106" s="10"/>
      <c r="AXH106" s="10"/>
      <c r="AXI106" s="10"/>
      <c r="AXJ106" s="75"/>
      <c r="AXK106" s="10"/>
      <c r="AXL106" s="10"/>
      <c r="AXM106" s="76"/>
      <c r="AXN106" s="77"/>
      <c r="AXO106" s="78"/>
      <c r="AXP106" s="78"/>
      <c r="AXQ106" s="10"/>
      <c r="AXR106" s="79"/>
      <c r="AXS106" s="10"/>
      <c r="AXT106" s="10"/>
      <c r="AXU106" s="75"/>
      <c r="AXV106" s="10"/>
      <c r="AXW106" s="10"/>
      <c r="AXX106" s="10"/>
      <c r="AXY106" s="75"/>
      <c r="AXZ106" s="10"/>
      <c r="AYA106" s="10"/>
      <c r="AYB106" s="76"/>
      <c r="AYC106" s="77"/>
      <c r="AYD106" s="78"/>
      <c r="AYE106" s="78"/>
      <c r="AYF106" s="10"/>
      <c r="AYG106" s="79"/>
      <c r="AYH106" s="10"/>
      <c r="AYI106" s="10"/>
      <c r="AYJ106" s="75"/>
      <c r="AYK106" s="10"/>
      <c r="AYL106" s="10"/>
      <c r="AYM106" s="10"/>
      <c r="AYN106" s="75"/>
      <c r="AYO106" s="10"/>
      <c r="AYP106" s="10"/>
      <c r="AYQ106" s="76"/>
      <c r="AYR106" s="77"/>
      <c r="AYS106" s="78"/>
      <c r="AYT106" s="78"/>
      <c r="AYU106" s="10"/>
      <c r="AYV106" s="79"/>
      <c r="AYW106" s="10"/>
      <c r="AYX106" s="10"/>
      <c r="AYY106" s="75"/>
      <c r="AYZ106" s="10"/>
      <c r="AZA106" s="10"/>
      <c r="AZB106" s="10"/>
      <c r="AZC106" s="75"/>
      <c r="AZD106" s="10"/>
      <c r="AZE106" s="10"/>
      <c r="AZF106" s="76"/>
      <c r="AZG106" s="77"/>
      <c r="AZH106" s="78"/>
      <c r="AZI106" s="78"/>
      <c r="AZJ106" s="10"/>
      <c r="AZK106" s="79"/>
      <c r="AZL106" s="10"/>
      <c r="AZM106" s="10"/>
      <c r="AZN106" s="75"/>
      <c r="AZO106" s="10"/>
      <c r="AZP106" s="10"/>
      <c r="AZQ106" s="10"/>
      <c r="AZR106" s="75"/>
      <c r="AZS106" s="10"/>
      <c r="AZT106" s="10"/>
      <c r="AZU106" s="76"/>
      <c r="AZV106" s="77"/>
      <c r="AZW106" s="78"/>
      <c r="AZX106" s="78"/>
      <c r="AZY106" s="10"/>
      <c r="AZZ106" s="79"/>
      <c r="BAA106" s="10"/>
      <c r="BAB106" s="10"/>
      <c r="BAC106" s="75"/>
      <c r="BAD106" s="10"/>
      <c r="BAE106" s="10"/>
      <c r="BAF106" s="10"/>
      <c r="BAG106" s="75"/>
      <c r="BAH106" s="10"/>
      <c r="BAI106" s="10"/>
      <c r="BAJ106" s="76"/>
      <c r="BAK106" s="77"/>
      <c r="BAL106" s="78"/>
      <c r="BAM106" s="78"/>
      <c r="BAN106" s="10"/>
      <c r="BAO106" s="79"/>
      <c r="BAP106" s="10"/>
      <c r="BAQ106" s="10"/>
      <c r="BAR106" s="75"/>
      <c r="BAS106" s="10"/>
      <c r="BAT106" s="10"/>
      <c r="BAU106" s="10"/>
      <c r="BAV106" s="75"/>
      <c r="BAW106" s="10"/>
      <c r="BAX106" s="10"/>
      <c r="BAY106" s="76"/>
      <c r="BAZ106" s="77"/>
      <c r="BBA106" s="78"/>
      <c r="BBB106" s="78"/>
      <c r="BBC106" s="10"/>
      <c r="BBD106" s="79"/>
      <c r="BBE106" s="10"/>
      <c r="BBF106" s="10"/>
      <c r="BBG106" s="75"/>
      <c r="BBH106" s="10"/>
      <c r="BBI106" s="10"/>
      <c r="BBJ106" s="10"/>
      <c r="BBK106" s="75"/>
      <c r="BBL106" s="10"/>
      <c r="BBM106" s="10"/>
      <c r="BBN106" s="76"/>
      <c r="BBO106" s="77"/>
      <c r="BBP106" s="78"/>
      <c r="BBQ106" s="78"/>
      <c r="BBR106" s="10"/>
      <c r="BBS106" s="79"/>
      <c r="BBT106" s="10"/>
      <c r="BBU106" s="10"/>
      <c r="BBV106" s="75"/>
      <c r="BBW106" s="10"/>
      <c r="BBX106" s="10"/>
      <c r="BBY106" s="10"/>
      <c r="BBZ106" s="75"/>
      <c r="BCA106" s="10"/>
      <c r="BCB106" s="10"/>
      <c r="BCC106" s="76"/>
      <c r="BCD106" s="77"/>
      <c r="BCE106" s="78"/>
      <c r="BCF106" s="78"/>
      <c r="BCG106" s="10"/>
      <c r="BCH106" s="79"/>
      <c r="BCI106" s="10"/>
      <c r="BCJ106" s="10"/>
      <c r="BCK106" s="75"/>
      <c r="BCL106" s="10"/>
      <c r="BCM106" s="10"/>
      <c r="BCN106" s="10"/>
      <c r="BCO106" s="75"/>
      <c r="BCP106" s="10"/>
      <c r="BCQ106" s="10"/>
      <c r="BCR106" s="76"/>
      <c r="BCS106" s="77"/>
      <c r="BCT106" s="78"/>
      <c r="BCU106" s="78"/>
      <c r="BCV106" s="10"/>
      <c r="BCW106" s="79"/>
      <c r="BCX106" s="10"/>
      <c r="BCY106" s="10"/>
      <c r="BCZ106" s="75"/>
      <c r="BDA106" s="10"/>
      <c r="BDB106" s="10"/>
      <c r="BDC106" s="10"/>
      <c r="BDD106" s="75"/>
      <c r="BDE106" s="10"/>
      <c r="BDF106" s="10"/>
      <c r="BDG106" s="76"/>
      <c r="BDH106" s="77"/>
      <c r="BDI106" s="78"/>
      <c r="BDJ106" s="78"/>
      <c r="BDK106" s="10"/>
      <c r="BDL106" s="79"/>
      <c r="BDM106" s="10"/>
      <c r="BDN106" s="10"/>
      <c r="BDO106" s="75"/>
      <c r="BDP106" s="10"/>
      <c r="BDQ106" s="10"/>
      <c r="BDR106" s="10"/>
      <c r="BDS106" s="75"/>
      <c r="BDT106" s="10"/>
      <c r="BDU106" s="10"/>
      <c r="BDV106" s="76"/>
      <c r="BDW106" s="77"/>
      <c r="BDX106" s="78"/>
      <c r="BDY106" s="78"/>
      <c r="BDZ106" s="10"/>
      <c r="BEA106" s="79"/>
      <c r="BEB106" s="10"/>
      <c r="BEC106" s="10"/>
      <c r="BED106" s="75"/>
      <c r="BEE106" s="10"/>
      <c r="BEF106" s="10"/>
      <c r="BEG106" s="10"/>
      <c r="BEH106" s="75"/>
      <c r="BEI106" s="10"/>
      <c r="BEJ106" s="10"/>
      <c r="BEK106" s="76"/>
      <c r="BEL106" s="77"/>
      <c r="BEM106" s="78"/>
      <c r="BEN106" s="78"/>
      <c r="BEO106" s="10"/>
      <c r="BEP106" s="79"/>
      <c r="BEQ106" s="10"/>
      <c r="BER106" s="10"/>
      <c r="BES106" s="75"/>
      <c r="BET106" s="10"/>
      <c r="BEU106" s="10"/>
      <c r="BEV106" s="10"/>
      <c r="BEW106" s="75"/>
      <c r="BEX106" s="10"/>
      <c r="BEY106" s="10"/>
      <c r="BEZ106" s="76"/>
      <c r="BFA106" s="77"/>
      <c r="BFB106" s="78"/>
      <c r="BFC106" s="78"/>
      <c r="BFD106" s="10"/>
      <c r="BFE106" s="79"/>
      <c r="BFF106" s="10"/>
      <c r="BFG106" s="10"/>
      <c r="BFH106" s="75"/>
      <c r="BFI106" s="10"/>
      <c r="BFJ106" s="10"/>
      <c r="BFK106" s="10"/>
      <c r="BFL106" s="75"/>
      <c r="BFM106" s="10"/>
      <c r="BFN106" s="10"/>
      <c r="BFO106" s="76"/>
      <c r="BFP106" s="77"/>
      <c r="BFQ106" s="78"/>
      <c r="BFR106" s="78"/>
      <c r="BFS106" s="10"/>
      <c r="BFT106" s="79"/>
      <c r="BFU106" s="10"/>
      <c r="BFV106" s="10"/>
      <c r="BFW106" s="75"/>
      <c r="BFX106" s="10"/>
      <c r="BFY106" s="10"/>
      <c r="BFZ106" s="10"/>
      <c r="BGA106" s="75"/>
      <c r="BGB106" s="10"/>
      <c r="BGC106" s="10"/>
      <c r="BGD106" s="76"/>
      <c r="BGE106" s="77"/>
      <c r="BGF106" s="78"/>
      <c r="BGG106" s="78"/>
      <c r="BGH106" s="10"/>
      <c r="BGI106" s="79"/>
      <c r="BGJ106" s="10"/>
      <c r="BGK106" s="10"/>
      <c r="BGL106" s="75"/>
      <c r="BGM106" s="10"/>
      <c r="BGN106" s="10"/>
      <c r="BGO106" s="10"/>
      <c r="BGP106" s="75"/>
      <c r="BGQ106" s="10"/>
      <c r="BGR106" s="10"/>
      <c r="BGS106" s="76"/>
      <c r="BGT106" s="77"/>
      <c r="BGU106" s="78"/>
      <c r="BGV106" s="78"/>
      <c r="BGW106" s="10"/>
      <c r="BGX106" s="79"/>
      <c r="BGY106" s="10"/>
      <c r="BGZ106" s="10"/>
      <c r="BHA106" s="75"/>
      <c r="BHB106" s="10"/>
      <c r="BHC106" s="10"/>
      <c r="BHD106" s="10"/>
      <c r="BHE106" s="75"/>
      <c r="BHF106" s="10"/>
      <c r="BHG106" s="10"/>
      <c r="BHH106" s="76"/>
      <c r="BHI106" s="77"/>
      <c r="BHJ106" s="78"/>
      <c r="BHK106" s="78"/>
      <c r="BHL106" s="10"/>
      <c r="BHM106" s="79"/>
      <c r="BHN106" s="10"/>
      <c r="BHO106" s="10"/>
      <c r="BHP106" s="75"/>
      <c r="BHQ106" s="10"/>
      <c r="BHR106" s="10"/>
      <c r="BHS106" s="10"/>
      <c r="BHT106" s="75"/>
      <c r="BHU106" s="10"/>
      <c r="BHV106" s="10"/>
      <c r="BHW106" s="76"/>
      <c r="BHX106" s="77"/>
      <c r="BHY106" s="78"/>
      <c r="BHZ106" s="78"/>
      <c r="BIA106" s="10"/>
      <c r="BIB106" s="79"/>
      <c r="BIC106" s="10"/>
      <c r="BID106" s="10"/>
      <c r="BIE106" s="75"/>
      <c r="BIF106" s="10"/>
      <c r="BIG106" s="10"/>
      <c r="BIH106" s="10"/>
      <c r="BII106" s="75"/>
      <c r="BIJ106" s="10"/>
      <c r="BIK106" s="10"/>
      <c r="BIL106" s="76"/>
      <c r="BIM106" s="77"/>
      <c r="BIN106" s="78"/>
      <c r="BIO106" s="78"/>
      <c r="BIP106" s="10"/>
      <c r="BIQ106" s="79"/>
      <c r="BIR106" s="10"/>
      <c r="BIS106" s="10"/>
      <c r="BIT106" s="75"/>
      <c r="BIU106" s="10"/>
      <c r="BIV106" s="10"/>
      <c r="BIW106" s="10"/>
      <c r="BIX106" s="75"/>
      <c r="BIY106" s="10"/>
      <c r="BIZ106" s="10"/>
      <c r="BJA106" s="76"/>
      <c r="BJB106" s="77"/>
      <c r="BJC106" s="78"/>
      <c r="BJD106" s="78"/>
      <c r="BJE106" s="10"/>
      <c r="BJF106" s="79"/>
      <c r="BJG106" s="10"/>
      <c r="BJH106" s="10"/>
      <c r="BJI106" s="75"/>
      <c r="BJJ106" s="10"/>
      <c r="BJK106" s="10"/>
      <c r="BJL106" s="10"/>
      <c r="BJM106" s="75"/>
      <c r="BJN106" s="10"/>
      <c r="BJO106" s="10"/>
      <c r="BJP106" s="76"/>
      <c r="BJQ106" s="77"/>
      <c r="BJR106" s="78"/>
      <c r="BJS106" s="78"/>
      <c r="BJT106" s="10"/>
      <c r="BJU106" s="79"/>
      <c r="BJV106" s="10"/>
      <c r="BJW106" s="10"/>
      <c r="BJX106" s="75"/>
      <c r="BJY106" s="10"/>
      <c r="BJZ106" s="10"/>
      <c r="BKA106" s="10"/>
      <c r="BKB106" s="75"/>
      <c r="BKC106" s="10"/>
      <c r="BKD106" s="10"/>
      <c r="BKE106" s="76"/>
      <c r="BKF106" s="77"/>
      <c r="BKG106" s="78"/>
      <c r="BKH106" s="78"/>
      <c r="BKI106" s="10"/>
      <c r="BKJ106" s="79"/>
      <c r="BKK106" s="10"/>
      <c r="BKL106" s="10"/>
      <c r="BKM106" s="75"/>
      <c r="BKN106" s="10"/>
      <c r="BKO106" s="10"/>
      <c r="BKP106" s="10"/>
      <c r="BKQ106" s="75"/>
      <c r="BKR106" s="10"/>
      <c r="BKS106" s="10"/>
      <c r="BKT106" s="76"/>
      <c r="BKU106" s="77"/>
      <c r="BKV106" s="78"/>
      <c r="BKW106" s="78"/>
      <c r="BKX106" s="10"/>
      <c r="BKY106" s="79"/>
      <c r="BKZ106" s="10"/>
      <c r="BLA106" s="10"/>
      <c r="BLB106" s="75"/>
      <c r="BLC106" s="10"/>
      <c r="BLD106" s="10"/>
      <c r="BLE106" s="10"/>
      <c r="BLF106" s="75"/>
      <c r="BLG106" s="10"/>
      <c r="BLH106" s="10"/>
      <c r="BLI106" s="76"/>
      <c r="BLJ106" s="77"/>
      <c r="BLK106" s="78"/>
      <c r="BLL106" s="78"/>
      <c r="BLM106" s="10"/>
      <c r="BLN106" s="79"/>
      <c r="BLO106" s="10"/>
      <c r="BLP106" s="10"/>
      <c r="BLQ106" s="75"/>
      <c r="BLR106" s="10"/>
      <c r="BLS106" s="10"/>
      <c r="BLT106" s="10"/>
      <c r="BLU106" s="75"/>
      <c r="BLV106" s="10"/>
      <c r="BLW106" s="10"/>
      <c r="BLX106" s="76"/>
      <c r="BLY106" s="77"/>
      <c r="BLZ106" s="78"/>
      <c r="BMA106" s="78"/>
      <c r="BMB106" s="10"/>
      <c r="BMC106" s="79"/>
      <c r="BMD106" s="10"/>
      <c r="BME106" s="10"/>
      <c r="BMF106" s="75"/>
      <c r="BMG106" s="10"/>
      <c r="BMH106" s="10"/>
      <c r="BMI106" s="10"/>
      <c r="BMJ106" s="75"/>
      <c r="BMK106" s="10"/>
      <c r="BML106" s="10"/>
      <c r="BMM106" s="76"/>
      <c r="BMN106" s="77"/>
      <c r="BMO106" s="78"/>
      <c r="BMP106" s="78"/>
      <c r="BMQ106" s="10"/>
      <c r="BMR106" s="79"/>
      <c r="BMS106" s="10"/>
      <c r="BMT106" s="10"/>
      <c r="BMU106" s="75"/>
      <c r="BMV106" s="10"/>
      <c r="BMW106" s="10"/>
      <c r="BMX106" s="10"/>
      <c r="BMY106" s="75"/>
      <c r="BMZ106" s="10"/>
      <c r="BNA106" s="10"/>
      <c r="BNB106" s="76"/>
      <c r="BNC106" s="77"/>
      <c r="BND106" s="78"/>
      <c r="BNE106" s="78"/>
      <c r="BNF106" s="10"/>
      <c r="BNG106" s="79"/>
      <c r="BNH106" s="10"/>
      <c r="BNI106" s="10"/>
      <c r="BNJ106" s="75"/>
      <c r="BNK106" s="10"/>
      <c r="BNL106" s="10"/>
      <c r="BNM106" s="10"/>
      <c r="BNN106" s="75"/>
      <c r="BNO106" s="10"/>
      <c r="BNP106" s="10"/>
      <c r="BNQ106" s="76"/>
      <c r="BNR106" s="77"/>
      <c r="BNS106" s="78"/>
      <c r="BNT106" s="78"/>
      <c r="BNU106" s="10"/>
      <c r="BNV106" s="79"/>
      <c r="BNW106" s="10"/>
      <c r="BNX106" s="10"/>
      <c r="BNY106" s="75"/>
      <c r="BNZ106" s="10"/>
      <c r="BOA106" s="10"/>
      <c r="BOB106" s="10"/>
      <c r="BOC106" s="75"/>
      <c r="BOD106" s="10"/>
      <c r="BOE106" s="10"/>
      <c r="BOF106" s="76"/>
      <c r="BOG106" s="77"/>
      <c r="BOH106" s="78"/>
      <c r="BOI106" s="78"/>
      <c r="BOJ106" s="10"/>
      <c r="BOK106" s="79"/>
      <c r="BOL106" s="10"/>
      <c r="BOM106" s="10"/>
      <c r="BON106" s="75"/>
      <c r="BOO106" s="10"/>
      <c r="BOP106" s="10"/>
      <c r="BOQ106" s="10"/>
      <c r="BOR106" s="75"/>
      <c r="BOS106" s="10"/>
      <c r="BOT106" s="10"/>
      <c r="BOU106" s="76"/>
      <c r="BOV106" s="77"/>
      <c r="BOW106" s="78"/>
      <c r="BOX106" s="78"/>
      <c r="BOY106" s="10"/>
      <c r="BOZ106" s="79"/>
      <c r="BPA106" s="10"/>
      <c r="BPB106" s="10"/>
      <c r="BPC106" s="75"/>
      <c r="BPD106" s="10"/>
      <c r="BPE106" s="10"/>
      <c r="BPF106" s="10"/>
      <c r="BPG106" s="75"/>
      <c r="BPH106" s="10"/>
      <c r="BPI106" s="10"/>
      <c r="BPJ106" s="76"/>
      <c r="BPK106" s="77"/>
      <c r="BPL106" s="78"/>
      <c r="BPM106" s="78"/>
      <c r="BPN106" s="10"/>
      <c r="BPO106" s="79"/>
      <c r="BPP106" s="10"/>
      <c r="BPQ106" s="10"/>
      <c r="BPR106" s="75"/>
      <c r="BPS106" s="10"/>
      <c r="BPT106" s="10"/>
      <c r="BPU106" s="10"/>
      <c r="BPV106" s="75"/>
      <c r="BPW106" s="10"/>
      <c r="BPX106" s="10"/>
      <c r="BPY106" s="76"/>
      <c r="BPZ106" s="77"/>
      <c r="BQA106" s="78"/>
      <c r="BQB106" s="78"/>
      <c r="BQC106" s="10"/>
      <c r="BQD106" s="79"/>
      <c r="BQE106" s="10"/>
      <c r="BQF106" s="10"/>
      <c r="BQG106" s="75"/>
      <c r="BQH106" s="10"/>
      <c r="BQI106" s="10"/>
      <c r="BQJ106" s="10"/>
      <c r="BQK106" s="75"/>
      <c r="BQL106" s="10"/>
      <c r="BQM106" s="10"/>
      <c r="BQN106" s="76"/>
      <c r="BQO106" s="77"/>
      <c r="BQP106" s="78"/>
      <c r="BQQ106" s="78"/>
      <c r="BQR106" s="10"/>
      <c r="BQS106" s="79"/>
      <c r="BQT106" s="10"/>
      <c r="BQU106" s="10"/>
      <c r="BQV106" s="75"/>
      <c r="BQW106" s="10"/>
      <c r="BQX106" s="10"/>
      <c r="BQY106" s="10"/>
      <c r="BQZ106" s="75"/>
      <c r="BRA106" s="10"/>
      <c r="BRB106" s="10"/>
      <c r="BRC106" s="76"/>
      <c r="BRD106" s="77"/>
      <c r="BRE106" s="78"/>
      <c r="BRF106" s="78"/>
      <c r="BRG106" s="10"/>
      <c r="BRH106" s="79"/>
      <c r="BRI106" s="10"/>
      <c r="BRJ106" s="10"/>
      <c r="BRK106" s="75"/>
      <c r="BRL106" s="10"/>
      <c r="BRM106" s="10"/>
      <c r="BRN106" s="10"/>
      <c r="BRO106" s="75"/>
      <c r="BRP106" s="10"/>
      <c r="BRQ106" s="10"/>
      <c r="BRR106" s="76"/>
      <c r="BRS106" s="77"/>
      <c r="BRT106" s="78"/>
      <c r="BRU106" s="78"/>
      <c r="BRV106" s="10"/>
      <c r="BRW106" s="79"/>
      <c r="BRX106" s="10"/>
      <c r="BRY106" s="10"/>
      <c r="BRZ106" s="75"/>
      <c r="BSA106" s="10"/>
      <c r="BSB106" s="10"/>
      <c r="BSC106" s="10"/>
      <c r="BSD106" s="75"/>
      <c r="BSE106" s="10"/>
      <c r="BSF106" s="10"/>
      <c r="BSG106" s="76"/>
      <c r="BSH106" s="77"/>
      <c r="BSI106" s="78"/>
      <c r="BSJ106" s="78"/>
      <c r="BSK106" s="10"/>
      <c r="BSL106" s="79"/>
      <c r="BSM106" s="10"/>
      <c r="BSN106" s="10"/>
      <c r="BSO106" s="75"/>
      <c r="BSP106" s="10"/>
      <c r="BSQ106" s="10"/>
      <c r="BSR106" s="10"/>
      <c r="BSS106" s="75"/>
      <c r="BST106" s="10"/>
      <c r="BSU106" s="10"/>
      <c r="BSV106" s="76"/>
      <c r="BSW106" s="77"/>
      <c r="BSX106" s="78"/>
      <c r="BSY106" s="78"/>
      <c r="BSZ106" s="10"/>
      <c r="BTA106" s="79"/>
      <c r="BTB106" s="10"/>
      <c r="BTC106" s="10"/>
      <c r="BTD106" s="75"/>
      <c r="BTE106" s="10"/>
      <c r="BTF106" s="10"/>
      <c r="BTG106" s="10"/>
      <c r="BTH106" s="75"/>
      <c r="BTI106" s="10"/>
      <c r="BTJ106" s="10"/>
      <c r="BTK106" s="76"/>
      <c r="BTL106" s="77"/>
      <c r="BTM106" s="78"/>
      <c r="BTN106" s="78"/>
      <c r="BTO106" s="10"/>
      <c r="BTP106" s="79"/>
      <c r="BTQ106" s="10"/>
      <c r="BTR106" s="10"/>
      <c r="BTS106" s="75"/>
      <c r="BTT106" s="10"/>
      <c r="BTU106" s="10"/>
      <c r="BTV106" s="10"/>
      <c r="BTW106" s="75"/>
      <c r="BTX106" s="10"/>
      <c r="BTY106" s="10"/>
      <c r="BTZ106" s="76"/>
      <c r="BUA106" s="77"/>
      <c r="BUB106" s="78"/>
      <c r="BUC106" s="78"/>
      <c r="BUD106" s="10"/>
      <c r="BUE106" s="79"/>
      <c r="BUF106" s="10"/>
      <c r="BUG106" s="10"/>
      <c r="BUH106" s="75"/>
      <c r="BUI106" s="10"/>
      <c r="BUJ106" s="10"/>
      <c r="BUK106" s="10"/>
      <c r="BUL106" s="75"/>
      <c r="BUM106" s="10"/>
      <c r="BUN106" s="10"/>
      <c r="BUO106" s="76"/>
      <c r="BUP106" s="77"/>
      <c r="BUQ106" s="78"/>
      <c r="BUR106" s="78"/>
      <c r="BUS106" s="10"/>
      <c r="BUT106" s="79"/>
      <c r="BUU106" s="10"/>
      <c r="BUV106" s="10"/>
      <c r="BUW106" s="75"/>
      <c r="BUX106" s="10"/>
      <c r="BUY106" s="10"/>
      <c r="BUZ106" s="10"/>
      <c r="BVA106" s="75"/>
      <c r="BVB106" s="10"/>
      <c r="BVC106" s="10"/>
      <c r="BVD106" s="76"/>
      <c r="BVE106" s="77"/>
      <c r="BVF106" s="78"/>
      <c r="BVG106" s="78"/>
      <c r="BVH106" s="10"/>
      <c r="BVI106" s="79"/>
      <c r="BVJ106" s="10"/>
      <c r="BVK106" s="10"/>
      <c r="BVL106" s="75"/>
      <c r="BVM106" s="10"/>
      <c r="BVN106" s="10"/>
      <c r="BVO106" s="10"/>
      <c r="BVP106" s="75"/>
      <c r="BVQ106" s="10"/>
      <c r="BVR106" s="10"/>
      <c r="BVS106" s="76"/>
      <c r="BVT106" s="77"/>
      <c r="BVU106" s="78"/>
      <c r="BVV106" s="78"/>
      <c r="BVW106" s="10"/>
      <c r="BVX106" s="79"/>
      <c r="BVY106" s="10"/>
      <c r="BVZ106" s="10"/>
      <c r="BWA106" s="75"/>
      <c r="BWB106" s="10"/>
      <c r="BWC106" s="10"/>
      <c r="BWD106" s="10"/>
      <c r="BWE106" s="75"/>
      <c r="BWF106" s="10"/>
      <c r="BWG106" s="10"/>
      <c r="BWH106" s="76"/>
      <c r="BWI106" s="77"/>
      <c r="BWJ106" s="78"/>
      <c r="BWK106" s="78"/>
      <c r="BWL106" s="10"/>
      <c r="BWM106" s="79"/>
      <c r="BWN106" s="10"/>
      <c r="BWO106" s="10"/>
      <c r="BWP106" s="75"/>
      <c r="BWQ106" s="10"/>
      <c r="BWR106" s="10"/>
      <c r="BWS106" s="10"/>
      <c r="BWT106" s="75"/>
      <c r="BWU106" s="10"/>
      <c r="BWV106" s="10"/>
      <c r="BWW106" s="76"/>
      <c r="BWX106" s="77"/>
      <c r="BWY106" s="78"/>
      <c r="BWZ106" s="78"/>
      <c r="BXA106" s="10"/>
      <c r="BXB106" s="79"/>
      <c r="BXC106" s="10"/>
      <c r="BXD106" s="10"/>
      <c r="BXE106" s="75"/>
      <c r="BXF106" s="10"/>
      <c r="BXG106" s="10"/>
      <c r="BXH106" s="10"/>
      <c r="BXI106" s="75"/>
      <c r="BXJ106" s="10"/>
      <c r="BXK106" s="10"/>
      <c r="BXL106" s="76"/>
      <c r="BXM106" s="77"/>
      <c r="BXN106" s="78"/>
      <c r="BXO106" s="78"/>
      <c r="BXP106" s="10"/>
      <c r="BXQ106" s="79"/>
      <c r="BXR106" s="10"/>
      <c r="BXS106" s="10"/>
      <c r="BXT106" s="75"/>
      <c r="BXU106" s="10"/>
      <c r="BXV106" s="10"/>
      <c r="BXW106" s="10"/>
      <c r="BXX106" s="75"/>
      <c r="BXY106" s="10"/>
      <c r="BXZ106" s="10"/>
      <c r="BYA106" s="76"/>
      <c r="BYB106" s="77"/>
      <c r="BYC106" s="78"/>
      <c r="BYD106" s="78"/>
      <c r="BYE106" s="10"/>
      <c r="BYF106" s="79"/>
      <c r="BYG106" s="10"/>
      <c r="BYH106" s="10"/>
      <c r="BYI106" s="75"/>
      <c r="BYJ106" s="10"/>
      <c r="BYK106" s="10"/>
      <c r="BYL106" s="10"/>
      <c r="BYM106" s="75"/>
      <c r="BYN106" s="10"/>
      <c r="BYO106" s="10"/>
      <c r="BYP106" s="76"/>
      <c r="BYQ106" s="77"/>
      <c r="BYR106" s="78"/>
      <c r="BYS106" s="78"/>
      <c r="BYT106" s="10"/>
      <c r="BYU106" s="79"/>
      <c r="BYV106" s="10"/>
      <c r="BYW106" s="10"/>
      <c r="BYX106" s="75"/>
      <c r="BYY106" s="10"/>
      <c r="BYZ106" s="10"/>
      <c r="BZA106" s="10"/>
      <c r="BZB106" s="75"/>
      <c r="BZC106" s="10"/>
      <c r="BZD106" s="10"/>
      <c r="BZE106" s="76"/>
      <c r="BZF106" s="77"/>
      <c r="BZG106" s="78"/>
      <c r="BZH106" s="78"/>
      <c r="BZI106" s="10"/>
      <c r="BZJ106" s="79"/>
      <c r="BZK106" s="10"/>
      <c r="BZL106" s="10"/>
      <c r="BZM106" s="75"/>
      <c r="BZN106" s="10"/>
      <c r="BZO106" s="10"/>
      <c r="BZP106" s="10"/>
      <c r="BZQ106" s="75"/>
      <c r="BZR106" s="10"/>
      <c r="BZS106" s="10"/>
      <c r="BZT106" s="76"/>
      <c r="BZU106" s="77"/>
      <c r="BZV106" s="78"/>
      <c r="BZW106" s="78"/>
      <c r="BZX106" s="10"/>
      <c r="BZY106" s="79"/>
      <c r="BZZ106" s="10"/>
      <c r="CAA106" s="10"/>
      <c r="CAB106" s="75"/>
      <c r="CAC106" s="10"/>
      <c r="CAD106" s="10"/>
      <c r="CAE106" s="10"/>
      <c r="CAF106" s="75"/>
      <c r="CAG106" s="10"/>
      <c r="CAH106" s="10"/>
      <c r="CAI106" s="76"/>
      <c r="CAJ106" s="77"/>
      <c r="CAK106" s="78"/>
      <c r="CAL106" s="78"/>
      <c r="CAM106" s="10"/>
      <c r="CAN106" s="79"/>
      <c r="CAO106" s="10"/>
      <c r="CAP106" s="10"/>
      <c r="CAQ106" s="75"/>
      <c r="CAR106" s="10"/>
      <c r="CAS106" s="10"/>
      <c r="CAT106" s="10"/>
      <c r="CAU106" s="75"/>
      <c r="CAV106" s="10"/>
      <c r="CAW106" s="10"/>
      <c r="CAX106" s="76"/>
      <c r="CAY106" s="77"/>
      <c r="CAZ106" s="78"/>
      <c r="CBA106" s="78"/>
      <c r="CBB106" s="10"/>
      <c r="CBC106" s="79"/>
      <c r="CBD106" s="10"/>
      <c r="CBE106" s="10"/>
      <c r="CBF106" s="75"/>
      <c r="CBG106" s="10"/>
      <c r="CBH106" s="10"/>
      <c r="CBI106" s="10"/>
      <c r="CBJ106" s="75"/>
      <c r="CBK106" s="10"/>
      <c r="CBL106" s="10"/>
      <c r="CBM106" s="76"/>
      <c r="CBN106" s="77"/>
      <c r="CBO106" s="78"/>
      <c r="CBP106" s="78"/>
      <c r="CBQ106" s="10"/>
      <c r="CBR106" s="79"/>
      <c r="CBS106" s="10"/>
      <c r="CBT106" s="10"/>
      <c r="CBU106" s="75"/>
      <c r="CBV106" s="10"/>
      <c r="CBW106" s="10"/>
      <c r="CBX106" s="10"/>
      <c r="CBY106" s="75"/>
      <c r="CBZ106" s="10"/>
      <c r="CCA106" s="10"/>
      <c r="CCB106" s="76"/>
      <c r="CCC106" s="77"/>
      <c r="CCD106" s="78"/>
      <c r="CCE106" s="78"/>
      <c r="CCF106" s="10"/>
      <c r="CCG106" s="79"/>
      <c r="CCH106" s="10"/>
      <c r="CCI106" s="10"/>
      <c r="CCJ106" s="75"/>
      <c r="CCK106" s="10"/>
      <c r="CCL106" s="10"/>
      <c r="CCM106" s="10"/>
      <c r="CCN106" s="75"/>
      <c r="CCO106" s="10"/>
      <c r="CCP106" s="10"/>
      <c r="CCQ106" s="76"/>
      <c r="CCR106" s="77"/>
      <c r="CCS106" s="78"/>
      <c r="CCT106" s="78"/>
      <c r="CCU106" s="10"/>
      <c r="CCV106" s="79"/>
      <c r="CCW106" s="10"/>
      <c r="CCX106" s="10"/>
      <c r="CCY106" s="75"/>
      <c r="CCZ106" s="10"/>
      <c r="CDA106" s="10"/>
      <c r="CDB106" s="10"/>
      <c r="CDC106" s="75"/>
      <c r="CDD106" s="10"/>
      <c r="CDE106" s="10"/>
      <c r="CDF106" s="76"/>
      <c r="CDG106" s="77"/>
      <c r="CDH106" s="78"/>
      <c r="CDI106" s="78"/>
      <c r="CDJ106" s="10"/>
      <c r="CDK106" s="79"/>
      <c r="CDL106" s="10"/>
      <c r="CDM106" s="10"/>
      <c r="CDN106" s="75"/>
      <c r="CDO106" s="10"/>
      <c r="CDP106" s="10"/>
      <c r="CDQ106" s="10"/>
      <c r="CDR106" s="75"/>
      <c r="CDS106" s="10"/>
      <c r="CDT106" s="10"/>
      <c r="CDU106" s="76"/>
      <c r="CDV106" s="77"/>
      <c r="CDW106" s="78"/>
      <c r="CDX106" s="78"/>
      <c r="CDY106" s="10"/>
      <c r="CDZ106" s="79"/>
      <c r="CEA106" s="10"/>
      <c r="CEB106" s="10"/>
      <c r="CEC106" s="75"/>
      <c r="CED106" s="10"/>
      <c r="CEE106" s="10"/>
      <c r="CEF106" s="10"/>
      <c r="CEG106" s="75"/>
      <c r="CEH106" s="10"/>
      <c r="CEI106" s="10"/>
      <c r="CEJ106" s="76"/>
      <c r="CEK106" s="77"/>
      <c r="CEL106" s="78"/>
      <c r="CEM106" s="78"/>
      <c r="CEN106" s="10"/>
      <c r="CEO106" s="79"/>
      <c r="CEP106" s="10"/>
      <c r="CEQ106" s="10"/>
      <c r="CER106" s="75"/>
      <c r="CES106" s="10"/>
      <c r="CET106" s="10"/>
      <c r="CEU106" s="10"/>
      <c r="CEV106" s="75"/>
      <c r="CEW106" s="10"/>
      <c r="CEX106" s="10"/>
      <c r="CEY106" s="76"/>
      <c r="CEZ106" s="77"/>
      <c r="CFA106" s="78"/>
      <c r="CFB106" s="78"/>
      <c r="CFC106" s="10"/>
      <c r="CFD106" s="79"/>
      <c r="CFE106" s="10"/>
      <c r="CFF106" s="10"/>
      <c r="CFG106" s="75"/>
      <c r="CFH106" s="10"/>
      <c r="CFI106" s="10"/>
      <c r="CFJ106" s="10"/>
      <c r="CFK106" s="75"/>
      <c r="CFL106" s="10"/>
      <c r="CFM106" s="10"/>
      <c r="CFN106" s="76"/>
      <c r="CFO106" s="77"/>
      <c r="CFP106" s="78"/>
      <c r="CFQ106" s="78"/>
      <c r="CFR106" s="10"/>
      <c r="CFS106" s="79"/>
      <c r="CFT106" s="10"/>
      <c r="CFU106" s="10"/>
      <c r="CFV106" s="75"/>
      <c r="CFW106" s="10"/>
      <c r="CFX106" s="10"/>
      <c r="CFY106" s="10"/>
      <c r="CFZ106" s="75"/>
      <c r="CGA106" s="10"/>
      <c r="CGB106" s="10"/>
      <c r="CGC106" s="76"/>
      <c r="CGD106" s="77"/>
      <c r="CGE106" s="78"/>
      <c r="CGF106" s="78"/>
      <c r="CGG106" s="10"/>
      <c r="CGH106" s="79"/>
      <c r="CGI106" s="10"/>
      <c r="CGJ106" s="10"/>
      <c r="CGK106" s="75"/>
      <c r="CGL106" s="10"/>
      <c r="CGM106" s="10"/>
      <c r="CGN106" s="10"/>
      <c r="CGO106" s="75"/>
      <c r="CGP106" s="10"/>
      <c r="CGQ106" s="10"/>
      <c r="CGR106" s="76"/>
      <c r="CGS106" s="77"/>
      <c r="CGT106" s="78"/>
      <c r="CGU106" s="78"/>
      <c r="CGV106" s="10"/>
      <c r="CGW106" s="79"/>
      <c r="CGX106" s="10"/>
      <c r="CGY106" s="10"/>
      <c r="CGZ106" s="75"/>
      <c r="CHA106" s="10"/>
      <c r="CHB106" s="10"/>
      <c r="CHC106" s="10"/>
      <c r="CHD106" s="75"/>
      <c r="CHE106" s="10"/>
      <c r="CHF106" s="10"/>
      <c r="CHG106" s="76"/>
      <c r="CHH106" s="77"/>
      <c r="CHI106" s="78"/>
      <c r="CHJ106" s="78"/>
      <c r="CHK106" s="10"/>
      <c r="CHL106" s="79"/>
      <c r="CHM106" s="10"/>
      <c r="CHN106" s="10"/>
      <c r="CHO106" s="75"/>
      <c r="CHP106" s="10"/>
      <c r="CHQ106" s="10"/>
      <c r="CHR106" s="10"/>
      <c r="CHS106" s="75"/>
      <c r="CHT106" s="10"/>
      <c r="CHU106" s="10"/>
      <c r="CHV106" s="76"/>
      <c r="CHW106" s="77"/>
      <c r="CHX106" s="78"/>
      <c r="CHY106" s="78"/>
      <c r="CHZ106" s="10"/>
      <c r="CIA106" s="79"/>
      <c r="CIB106" s="10"/>
      <c r="CIC106" s="10"/>
      <c r="CID106" s="75"/>
      <c r="CIE106" s="10"/>
      <c r="CIF106" s="10"/>
      <c r="CIG106" s="10"/>
      <c r="CIH106" s="75"/>
      <c r="CII106" s="10"/>
      <c r="CIJ106" s="10"/>
      <c r="CIK106" s="76"/>
      <c r="CIL106" s="77"/>
      <c r="CIM106" s="78"/>
      <c r="CIN106" s="78"/>
      <c r="CIO106" s="10"/>
      <c r="CIP106" s="79"/>
      <c r="CIQ106" s="10"/>
      <c r="CIR106" s="10"/>
      <c r="CIS106" s="75"/>
      <c r="CIT106" s="10"/>
      <c r="CIU106" s="10"/>
      <c r="CIV106" s="10"/>
      <c r="CIW106" s="75"/>
      <c r="CIX106" s="10"/>
      <c r="CIY106" s="10"/>
      <c r="CIZ106" s="76"/>
      <c r="CJA106" s="77"/>
      <c r="CJB106" s="78"/>
      <c r="CJC106" s="78"/>
      <c r="CJD106" s="10"/>
      <c r="CJE106" s="79"/>
      <c r="CJF106" s="10"/>
      <c r="CJG106" s="10"/>
      <c r="CJH106" s="75"/>
      <c r="CJI106" s="10"/>
      <c r="CJJ106" s="10"/>
      <c r="CJK106" s="10"/>
      <c r="CJL106" s="75"/>
      <c r="CJM106" s="10"/>
      <c r="CJN106" s="10"/>
      <c r="CJO106" s="76"/>
      <c r="CJP106" s="77"/>
      <c r="CJQ106" s="78"/>
      <c r="CJR106" s="78"/>
      <c r="CJS106" s="10"/>
      <c r="CJT106" s="79"/>
      <c r="CJU106" s="10"/>
      <c r="CJV106" s="10"/>
      <c r="CJW106" s="75"/>
      <c r="CJX106" s="10"/>
      <c r="CJY106" s="10"/>
      <c r="CJZ106" s="10"/>
      <c r="CKA106" s="75"/>
      <c r="CKB106" s="10"/>
      <c r="CKC106" s="10"/>
      <c r="CKD106" s="76"/>
      <c r="CKE106" s="77"/>
      <c r="CKF106" s="78"/>
      <c r="CKG106" s="78"/>
      <c r="CKH106" s="10"/>
      <c r="CKI106" s="79"/>
      <c r="CKJ106" s="10"/>
      <c r="CKK106" s="10"/>
      <c r="CKL106" s="75"/>
      <c r="CKM106" s="10"/>
      <c r="CKN106" s="10"/>
      <c r="CKO106" s="10"/>
      <c r="CKP106" s="75"/>
      <c r="CKQ106" s="10"/>
      <c r="CKR106" s="10"/>
      <c r="CKS106" s="76"/>
      <c r="CKT106" s="77"/>
      <c r="CKU106" s="78"/>
      <c r="CKV106" s="78"/>
      <c r="CKW106" s="10"/>
      <c r="CKX106" s="79"/>
      <c r="CKY106" s="10"/>
      <c r="CKZ106" s="10"/>
      <c r="CLA106" s="75"/>
      <c r="CLB106" s="10"/>
      <c r="CLC106" s="10"/>
      <c r="CLD106" s="10"/>
      <c r="CLE106" s="75"/>
      <c r="CLF106" s="10"/>
      <c r="CLG106" s="10"/>
      <c r="CLH106" s="76"/>
      <c r="CLI106" s="77"/>
      <c r="CLJ106" s="78"/>
      <c r="CLK106" s="78"/>
      <c r="CLL106" s="10"/>
      <c r="CLM106" s="79"/>
      <c r="CLN106" s="10"/>
      <c r="CLO106" s="10"/>
      <c r="CLP106" s="75"/>
      <c r="CLQ106" s="10"/>
      <c r="CLR106" s="10"/>
      <c r="CLS106" s="10"/>
      <c r="CLT106" s="75"/>
      <c r="CLU106" s="10"/>
      <c r="CLV106" s="10"/>
      <c r="CLW106" s="76"/>
      <c r="CLX106" s="77"/>
      <c r="CLY106" s="78"/>
      <c r="CLZ106" s="78"/>
      <c r="CMA106" s="10"/>
      <c r="CMB106" s="79"/>
      <c r="CMC106" s="10"/>
      <c r="CMD106" s="10"/>
      <c r="CME106" s="75"/>
      <c r="CMF106" s="10"/>
      <c r="CMG106" s="10"/>
      <c r="CMH106" s="10"/>
      <c r="CMI106" s="75"/>
      <c r="CMJ106" s="10"/>
      <c r="CMK106" s="10"/>
      <c r="CML106" s="76"/>
      <c r="CMM106" s="77"/>
      <c r="CMN106" s="78"/>
      <c r="CMO106" s="78"/>
      <c r="CMP106" s="10"/>
      <c r="CMQ106" s="79"/>
      <c r="CMR106" s="10"/>
      <c r="CMS106" s="10"/>
      <c r="CMT106" s="75"/>
      <c r="CMU106" s="10"/>
      <c r="CMV106" s="10"/>
      <c r="CMW106" s="10"/>
      <c r="CMX106" s="75"/>
      <c r="CMY106" s="10"/>
      <c r="CMZ106" s="10"/>
      <c r="CNA106" s="76"/>
      <c r="CNB106" s="77"/>
      <c r="CNC106" s="78"/>
      <c r="CND106" s="78"/>
      <c r="CNE106" s="10"/>
      <c r="CNF106" s="79"/>
      <c r="CNG106" s="10"/>
      <c r="CNH106" s="10"/>
      <c r="CNI106" s="75"/>
      <c r="CNJ106" s="10"/>
      <c r="CNK106" s="10"/>
      <c r="CNL106" s="10"/>
      <c r="CNM106" s="75"/>
      <c r="CNN106" s="10"/>
      <c r="CNO106" s="10"/>
      <c r="CNP106" s="76"/>
      <c r="CNQ106" s="77"/>
      <c r="CNR106" s="78"/>
      <c r="CNS106" s="78"/>
      <c r="CNT106" s="10"/>
      <c r="CNU106" s="79"/>
      <c r="CNV106" s="10"/>
      <c r="CNW106" s="10"/>
      <c r="CNX106" s="75"/>
      <c r="CNY106" s="10"/>
      <c r="CNZ106" s="10"/>
      <c r="COA106" s="10"/>
      <c r="COB106" s="75"/>
      <c r="COC106" s="10"/>
      <c r="COD106" s="10"/>
      <c r="COE106" s="76"/>
      <c r="COF106" s="77"/>
      <c r="COG106" s="78"/>
      <c r="COH106" s="78"/>
      <c r="COI106" s="10"/>
      <c r="COJ106" s="79"/>
      <c r="COK106" s="10"/>
      <c r="COL106" s="10"/>
      <c r="COM106" s="75"/>
      <c r="CON106" s="10"/>
      <c r="COO106" s="10"/>
      <c r="COP106" s="10"/>
      <c r="COQ106" s="75"/>
      <c r="COR106" s="10"/>
      <c r="COS106" s="10"/>
      <c r="COT106" s="76"/>
      <c r="COU106" s="77"/>
      <c r="COV106" s="78"/>
      <c r="COW106" s="78"/>
      <c r="COX106" s="10"/>
      <c r="COY106" s="79"/>
      <c r="COZ106" s="10"/>
      <c r="CPA106" s="10"/>
      <c r="CPB106" s="75"/>
      <c r="CPC106" s="10"/>
      <c r="CPD106" s="10"/>
      <c r="CPE106" s="10"/>
      <c r="CPF106" s="75"/>
      <c r="CPG106" s="10"/>
      <c r="CPH106" s="10"/>
      <c r="CPI106" s="76"/>
      <c r="CPJ106" s="77"/>
      <c r="CPK106" s="78"/>
      <c r="CPL106" s="78"/>
      <c r="CPM106" s="10"/>
      <c r="CPN106" s="79"/>
      <c r="CPO106" s="10"/>
      <c r="CPP106" s="10"/>
      <c r="CPQ106" s="75"/>
      <c r="CPR106" s="10"/>
      <c r="CPS106" s="10"/>
      <c r="CPT106" s="10"/>
      <c r="CPU106" s="75"/>
      <c r="CPV106" s="10"/>
      <c r="CPW106" s="10"/>
      <c r="CPX106" s="76"/>
      <c r="CPY106" s="77"/>
      <c r="CPZ106" s="78"/>
      <c r="CQA106" s="78"/>
      <c r="CQB106" s="10"/>
      <c r="CQC106" s="79"/>
      <c r="CQD106" s="10"/>
      <c r="CQE106" s="10"/>
      <c r="CQF106" s="75"/>
      <c r="CQG106" s="10"/>
      <c r="CQH106" s="10"/>
      <c r="CQI106" s="10"/>
      <c r="CQJ106" s="75"/>
      <c r="CQK106" s="10"/>
      <c r="CQL106" s="10"/>
      <c r="CQM106" s="76"/>
      <c r="CQN106" s="77"/>
      <c r="CQO106" s="78"/>
      <c r="CQP106" s="78"/>
      <c r="CQQ106" s="10"/>
      <c r="CQR106" s="79"/>
      <c r="CQS106" s="10"/>
      <c r="CQT106" s="10"/>
      <c r="CQU106" s="75"/>
      <c r="CQV106" s="10"/>
      <c r="CQW106" s="10"/>
      <c r="CQX106" s="10"/>
      <c r="CQY106" s="75"/>
      <c r="CQZ106" s="10"/>
      <c r="CRA106" s="10"/>
      <c r="CRB106" s="76"/>
      <c r="CRC106" s="77"/>
      <c r="CRD106" s="78"/>
      <c r="CRE106" s="78"/>
      <c r="CRF106" s="10"/>
      <c r="CRG106" s="79"/>
      <c r="CRH106" s="10"/>
      <c r="CRI106" s="10"/>
      <c r="CRJ106" s="75"/>
      <c r="CRK106" s="10"/>
      <c r="CRL106" s="10"/>
      <c r="CRM106" s="10"/>
      <c r="CRN106" s="75"/>
      <c r="CRO106" s="10"/>
      <c r="CRP106" s="10"/>
      <c r="CRQ106" s="76"/>
      <c r="CRR106" s="77"/>
      <c r="CRS106" s="78"/>
      <c r="CRT106" s="78"/>
      <c r="CRU106" s="10"/>
      <c r="CRV106" s="79"/>
      <c r="CRW106" s="10"/>
      <c r="CRX106" s="10"/>
      <c r="CRY106" s="75"/>
      <c r="CRZ106" s="10"/>
      <c r="CSA106" s="10"/>
      <c r="CSB106" s="10"/>
      <c r="CSC106" s="75"/>
      <c r="CSD106" s="10"/>
      <c r="CSE106" s="10"/>
      <c r="CSF106" s="76"/>
      <c r="CSG106" s="77"/>
      <c r="CSH106" s="78"/>
      <c r="CSI106" s="78"/>
      <c r="CSJ106" s="10"/>
      <c r="CSK106" s="79"/>
      <c r="CSL106" s="10"/>
      <c r="CSM106" s="10"/>
      <c r="CSN106" s="75"/>
      <c r="CSO106" s="10"/>
      <c r="CSP106" s="10"/>
      <c r="CSQ106" s="10"/>
      <c r="CSR106" s="75"/>
      <c r="CSS106" s="10"/>
      <c r="CST106" s="10"/>
      <c r="CSU106" s="76"/>
      <c r="CSV106" s="77"/>
      <c r="CSW106" s="78"/>
      <c r="CSX106" s="78"/>
      <c r="CSY106" s="10"/>
      <c r="CSZ106" s="79"/>
      <c r="CTA106" s="10"/>
      <c r="CTB106" s="10"/>
      <c r="CTC106" s="75"/>
      <c r="CTD106" s="10"/>
      <c r="CTE106" s="10"/>
      <c r="CTF106" s="10"/>
      <c r="CTG106" s="75"/>
      <c r="CTH106" s="10"/>
      <c r="CTI106" s="10"/>
      <c r="CTJ106" s="76"/>
      <c r="CTK106" s="77"/>
      <c r="CTL106" s="78"/>
      <c r="CTM106" s="78"/>
      <c r="CTN106" s="10"/>
      <c r="CTO106" s="79"/>
      <c r="CTP106" s="10"/>
      <c r="CTQ106" s="10"/>
      <c r="CTR106" s="75"/>
      <c r="CTS106" s="10"/>
      <c r="CTT106" s="10"/>
      <c r="CTU106" s="10"/>
      <c r="CTV106" s="75"/>
      <c r="CTW106" s="10"/>
      <c r="CTX106" s="10"/>
      <c r="CTY106" s="76"/>
      <c r="CTZ106" s="77"/>
      <c r="CUA106" s="78"/>
      <c r="CUB106" s="78"/>
      <c r="CUC106" s="10"/>
      <c r="CUD106" s="79"/>
      <c r="CUE106" s="10"/>
      <c r="CUF106" s="10"/>
      <c r="CUG106" s="75"/>
      <c r="CUH106" s="10"/>
      <c r="CUI106" s="10"/>
      <c r="CUJ106" s="10"/>
      <c r="CUK106" s="75"/>
      <c r="CUL106" s="10"/>
      <c r="CUM106" s="10"/>
      <c r="CUN106" s="76"/>
      <c r="CUO106" s="77"/>
      <c r="CUP106" s="78"/>
      <c r="CUQ106" s="78"/>
      <c r="CUR106" s="10"/>
      <c r="CUS106" s="79"/>
      <c r="CUT106" s="10"/>
      <c r="CUU106" s="10"/>
      <c r="CUV106" s="75"/>
      <c r="CUW106" s="10"/>
      <c r="CUX106" s="10"/>
      <c r="CUY106" s="10"/>
      <c r="CUZ106" s="75"/>
      <c r="CVA106" s="10"/>
      <c r="CVB106" s="10"/>
      <c r="CVC106" s="76"/>
      <c r="CVD106" s="77"/>
      <c r="CVE106" s="78"/>
      <c r="CVF106" s="78"/>
      <c r="CVG106" s="10"/>
      <c r="CVH106" s="79"/>
      <c r="CVI106" s="10"/>
      <c r="CVJ106" s="10"/>
      <c r="CVK106" s="75"/>
      <c r="CVL106" s="10"/>
      <c r="CVM106" s="10"/>
      <c r="CVN106" s="10"/>
      <c r="CVO106" s="75"/>
      <c r="CVP106" s="10"/>
      <c r="CVQ106" s="10"/>
      <c r="CVR106" s="76"/>
      <c r="CVS106" s="77"/>
      <c r="CVT106" s="78"/>
      <c r="CVU106" s="78"/>
      <c r="CVV106" s="10"/>
      <c r="CVW106" s="79"/>
      <c r="CVX106" s="10"/>
      <c r="CVY106" s="10"/>
      <c r="CVZ106" s="75"/>
      <c r="CWA106" s="10"/>
      <c r="CWB106" s="10"/>
      <c r="CWC106" s="10"/>
      <c r="CWD106" s="75"/>
      <c r="CWE106" s="10"/>
      <c r="CWF106" s="10"/>
      <c r="CWG106" s="76"/>
      <c r="CWH106" s="77"/>
      <c r="CWI106" s="78"/>
      <c r="CWJ106" s="78"/>
      <c r="CWK106" s="10"/>
      <c r="CWL106" s="79"/>
      <c r="CWM106" s="10"/>
      <c r="CWN106" s="10"/>
      <c r="CWO106" s="75"/>
      <c r="CWP106" s="10"/>
      <c r="CWQ106" s="10"/>
      <c r="CWR106" s="10"/>
      <c r="CWS106" s="75"/>
      <c r="CWT106" s="10"/>
      <c r="CWU106" s="10"/>
      <c r="CWV106" s="76"/>
      <c r="CWW106" s="77"/>
      <c r="CWX106" s="78"/>
      <c r="CWY106" s="78"/>
      <c r="CWZ106" s="10"/>
      <c r="CXA106" s="79"/>
      <c r="CXB106" s="10"/>
      <c r="CXC106" s="10"/>
      <c r="CXD106" s="75"/>
      <c r="CXE106" s="10"/>
      <c r="CXF106" s="10"/>
      <c r="CXG106" s="10"/>
      <c r="CXH106" s="75"/>
      <c r="CXI106" s="10"/>
      <c r="CXJ106" s="10"/>
      <c r="CXK106" s="76"/>
      <c r="CXL106" s="77"/>
      <c r="CXM106" s="78"/>
      <c r="CXN106" s="78"/>
      <c r="CXO106" s="10"/>
      <c r="CXP106" s="79"/>
      <c r="CXQ106" s="10"/>
      <c r="CXR106" s="10"/>
      <c r="CXS106" s="75"/>
      <c r="CXT106" s="10"/>
      <c r="CXU106" s="10"/>
      <c r="CXV106" s="10"/>
      <c r="CXW106" s="75"/>
      <c r="CXX106" s="10"/>
      <c r="CXY106" s="10"/>
      <c r="CXZ106" s="76"/>
      <c r="CYA106" s="77"/>
      <c r="CYB106" s="78"/>
      <c r="CYC106" s="78"/>
      <c r="CYD106" s="10"/>
      <c r="CYE106" s="79"/>
      <c r="CYF106" s="10"/>
      <c r="CYG106" s="10"/>
      <c r="CYH106" s="75"/>
      <c r="CYI106" s="10"/>
      <c r="CYJ106" s="10"/>
      <c r="CYK106" s="10"/>
      <c r="CYL106" s="75"/>
      <c r="CYM106" s="10"/>
      <c r="CYN106" s="10"/>
      <c r="CYO106" s="76"/>
      <c r="CYP106" s="77"/>
      <c r="CYQ106" s="78"/>
      <c r="CYR106" s="78"/>
      <c r="CYS106" s="10"/>
      <c r="CYT106" s="79"/>
      <c r="CYU106" s="10"/>
      <c r="CYV106" s="10"/>
      <c r="CYW106" s="75"/>
      <c r="CYX106" s="10"/>
      <c r="CYY106" s="10"/>
      <c r="CYZ106" s="10"/>
      <c r="CZA106" s="75"/>
      <c r="CZB106" s="10"/>
      <c r="CZC106" s="10"/>
      <c r="CZD106" s="76"/>
      <c r="CZE106" s="77"/>
      <c r="CZF106" s="78"/>
      <c r="CZG106" s="78"/>
      <c r="CZH106" s="10"/>
      <c r="CZI106" s="79"/>
      <c r="CZJ106" s="10"/>
      <c r="CZK106" s="10"/>
      <c r="CZL106" s="75"/>
      <c r="CZM106" s="10"/>
      <c r="CZN106" s="10"/>
      <c r="CZO106" s="10"/>
      <c r="CZP106" s="75"/>
      <c r="CZQ106" s="10"/>
      <c r="CZR106" s="10"/>
      <c r="CZS106" s="76"/>
      <c r="CZT106" s="77"/>
      <c r="CZU106" s="78"/>
      <c r="CZV106" s="78"/>
      <c r="CZW106" s="10"/>
      <c r="CZX106" s="79"/>
      <c r="CZY106" s="10"/>
      <c r="CZZ106" s="10"/>
      <c r="DAA106" s="75"/>
      <c r="DAB106" s="10"/>
      <c r="DAC106" s="10"/>
      <c r="DAD106" s="10"/>
      <c r="DAE106" s="75"/>
      <c r="DAF106" s="10"/>
      <c r="DAG106" s="10"/>
      <c r="DAH106" s="76"/>
      <c r="DAI106" s="77"/>
      <c r="DAJ106" s="78"/>
      <c r="DAK106" s="78"/>
      <c r="DAL106" s="10"/>
      <c r="DAM106" s="79"/>
      <c r="DAN106" s="10"/>
      <c r="DAO106" s="10"/>
      <c r="DAP106" s="75"/>
      <c r="DAQ106" s="10"/>
      <c r="DAR106" s="10"/>
      <c r="DAS106" s="10"/>
      <c r="DAT106" s="75"/>
      <c r="DAU106" s="10"/>
      <c r="DAV106" s="10"/>
      <c r="DAW106" s="76"/>
      <c r="DAX106" s="77"/>
      <c r="DAY106" s="78"/>
      <c r="DAZ106" s="78"/>
      <c r="DBA106" s="10"/>
      <c r="DBB106" s="79"/>
      <c r="DBC106" s="10"/>
      <c r="DBD106" s="10"/>
      <c r="DBE106" s="75"/>
      <c r="DBF106" s="10"/>
      <c r="DBG106" s="10"/>
      <c r="DBH106" s="10"/>
      <c r="DBI106" s="75"/>
      <c r="DBJ106" s="10"/>
      <c r="DBK106" s="10"/>
      <c r="DBL106" s="76"/>
      <c r="DBM106" s="77"/>
      <c r="DBN106" s="78"/>
      <c r="DBO106" s="78"/>
      <c r="DBP106" s="10"/>
      <c r="DBQ106" s="79"/>
      <c r="DBR106" s="10"/>
      <c r="DBS106" s="10"/>
      <c r="DBT106" s="75"/>
      <c r="DBU106" s="10"/>
      <c r="DBV106" s="10"/>
      <c r="DBW106" s="10"/>
      <c r="DBX106" s="75"/>
      <c r="DBY106" s="10"/>
      <c r="DBZ106" s="10"/>
      <c r="DCA106" s="76"/>
      <c r="DCB106" s="77"/>
      <c r="DCC106" s="78"/>
      <c r="DCD106" s="78"/>
      <c r="DCE106" s="10"/>
      <c r="DCF106" s="79"/>
      <c r="DCG106" s="10"/>
      <c r="DCH106" s="10"/>
      <c r="DCI106" s="75"/>
      <c r="DCJ106" s="10"/>
      <c r="DCK106" s="10"/>
      <c r="DCL106" s="10"/>
      <c r="DCM106" s="75"/>
      <c r="DCN106" s="10"/>
      <c r="DCO106" s="10"/>
      <c r="DCP106" s="76"/>
      <c r="DCQ106" s="77"/>
      <c r="DCR106" s="78"/>
      <c r="DCS106" s="78"/>
      <c r="DCT106" s="10"/>
      <c r="DCU106" s="79"/>
      <c r="DCV106" s="10"/>
      <c r="DCW106" s="10"/>
      <c r="DCX106" s="75"/>
      <c r="DCY106" s="10"/>
      <c r="DCZ106" s="10"/>
      <c r="DDA106" s="10"/>
      <c r="DDB106" s="75"/>
      <c r="DDC106" s="10"/>
      <c r="DDD106" s="10"/>
      <c r="DDE106" s="76"/>
      <c r="DDF106" s="77"/>
      <c r="DDG106" s="78"/>
      <c r="DDH106" s="78"/>
      <c r="DDI106" s="10"/>
      <c r="DDJ106" s="79"/>
      <c r="DDK106" s="10"/>
      <c r="DDL106" s="10"/>
      <c r="DDM106" s="75"/>
      <c r="DDN106" s="10"/>
      <c r="DDO106" s="10"/>
      <c r="DDP106" s="10"/>
      <c r="DDQ106" s="75"/>
      <c r="DDR106" s="10"/>
      <c r="DDS106" s="10"/>
      <c r="DDT106" s="76"/>
      <c r="DDU106" s="77"/>
      <c r="DDV106" s="78"/>
      <c r="DDW106" s="78"/>
      <c r="DDX106" s="10"/>
      <c r="DDY106" s="79"/>
      <c r="DDZ106" s="10"/>
      <c r="DEA106" s="10"/>
      <c r="DEB106" s="75"/>
      <c r="DEC106" s="10"/>
      <c r="DED106" s="10"/>
      <c r="DEE106" s="10"/>
      <c r="DEF106" s="75"/>
      <c r="DEG106" s="10"/>
      <c r="DEH106" s="10"/>
      <c r="DEI106" s="76"/>
      <c r="DEJ106" s="77"/>
      <c r="DEK106" s="78"/>
      <c r="DEL106" s="78"/>
      <c r="DEM106" s="10"/>
      <c r="DEN106" s="79"/>
      <c r="DEO106" s="10"/>
      <c r="DEP106" s="10"/>
      <c r="DEQ106" s="75"/>
      <c r="DER106" s="10"/>
      <c r="DES106" s="10"/>
      <c r="DET106" s="10"/>
      <c r="DEU106" s="75"/>
      <c r="DEV106" s="10"/>
      <c r="DEW106" s="10"/>
      <c r="DEX106" s="76"/>
      <c r="DEY106" s="77"/>
      <c r="DEZ106" s="78"/>
      <c r="DFA106" s="78"/>
      <c r="DFB106" s="10"/>
      <c r="DFC106" s="79"/>
      <c r="DFD106" s="10"/>
      <c r="DFE106" s="10"/>
      <c r="DFF106" s="75"/>
      <c r="DFG106" s="10"/>
      <c r="DFH106" s="10"/>
      <c r="DFI106" s="10"/>
      <c r="DFJ106" s="75"/>
      <c r="DFK106" s="10"/>
      <c r="DFL106" s="10"/>
      <c r="DFM106" s="76"/>
      <c r="DFN106" s="77"/>
      <c r="DFO106" s="78"/>
      <c r="DFP106" s="78"/>
      <c r="DFQ106" s="10"/>
      <c r="DFR106" s="79"/>
      <c r="DFS106" s="10"/>
      <c r="DFT106" s="10"/>
      <c r="DFU106" s="75"/>
      <c r="DFV106" s="10"/>
      <c r="DFW106" s="10"/>
      <c r="DFX106" s="10"/>
      <c r="DFY106" s="75"/>
      <c r="DFZ106" s="10"/>
      <c r="DGA106" s="10"/>
      <c r="DGB106" s="76"/>
      <c r="DGC106" s="77"/>
      <c r="DGD106" s="78"/>
      <c r="DGE106" s="78"/>
      <c r="DGF106" s="10"/>
      <c r="DGG106" s="79"/>
      <c r="DGH106" s="10"/>
      <c r="DGI106" s="10"/>
      <c r="DGJ106" s="75"/>
      <c r="DGK106" s="10"/>
      <c r="DGL106" s="10"/>
      <c r="DGM106" s="10"/>
      <c r="DGN106" s="75"/>
      <c r="DGO106" s="10"/>
      <c r="DGP106" s="10"/>
      <c r="DGQ106" s="76"/>
      <c r="DGR106" s="77"/>
      <c r="DGS106" s="78"/>
      <c r="DGT106" s="78"/>
      <c r="DGU106" s="10"/>
      <c r="DGV106" s="79"/>
      <c r="DGW106" s="10"/>
      <c r="DGX106" s="10"/>
      <c r="DGY106" s="75"/>
      <c r="DGZ106" s="10"/>
      <c r="DHA106" s="10"/>
      <c r="DHB106" s="10"/>
      <c r="DHC106" s="75"/>
      <c r="DHD106" s="10"/>
      <c r="DHE106" s="10"/>
      <c r="DHF106" s="76"/>
      <c r="DHG106" s="77"/>
      <c r="DHH106" s="78"/>
      <c r="DHI106" s="78"/>
      <c r="DHJ106" s="10"/>
      <c r="DHK106" s="79"/>
      <c r="DHL106" s="10"/>
      <c r="DHM106" s="10"/>
      <c r="DHN106" s="75"/>
      <c r="DHO106" s="10"/>
      <c r="DHP106" s="10"/>
      <c r="DHQ106" s="10"/>
      <c r="DHR106" s="75"/>
      <c r="DHS106" s="10"/>
      <c r="DHT106" s="10"/>
      <c r="DHU106" s="76"/>
      <c r="DHV106" s="77"/>
      <c r="DHW106" s="78"/>
      <c r="DHX106" s="78"/>
      <c r="DHY106" s="10"/>
      <c r="DHZ106" s="79"/>
      <c r="DIA106" s="10"/>
      <c r="DIB106" s="10"/>
      <c r="DIC106" s="75"/>
      <c r="DID106" s="10"/>
      <c r="DIE106" s="10"/>
      <c r="DIF106" s="10"/>
      <c r="DIG106" s="75"/>
      <c r="DIH106" s="10"/>
      <c r="DII106" s="10"/>
      <c r="DIJ106" s="76"/>
      <c r="DIK106" s="77"/>
      <c r="DIL106" s="78"/>
      <c r="DIM106" s="78"/>
      <c r="DIN106" s="10"/>
      <c r="DIO106" s="79"/>
      <c r="DIP106" s="10"/>
      <c r="DIQ106" s="10"/>
      <c r="DIR106" s="75"/>
      <c r="DIS106" s="10"/>
      <c r="DIT106" s="10"/>
      <c r="DIU106" s="10"/>
      <c r="DIV106" s="75"/>
      <c r="DIW106" s="10"/>
      <c r="DIX106" s="10"/>
      <c r="DIY106" s="76"/>
      <c r="DIZ106" s="77"/>
      <c r="DJA106" s="78"/>
      <c r="DJB106" s="78"/>
      <c r="DJC106" s="10"/>
      <c r="DJD106" s="79"/>
      <c r="DJE106" s="10"/>
      <c r="DJF106" s="10"/>
      <c r="DJG106" s="75"/>
      <c r="DJH106" s="10"/>
      <c r="DJI106" s="10"/>
      <c r="DJJ106" s="10"/>
      <c r="DJK106" s="75"/>
      <c r="DJL106" s="10"/>
      <c r="DJM106" s="10"/>
      <c r="DJN106" s="76"/>
      <c r="DJO106" s="77"/>
      <c r="DJP106" s="78"/>
      <c r="DJQ106" s="78"/>
      <c r="DJR106" s="10"/>
      <c r="DJS106" s="79"/>
      <c r="DJT106" s="10"/>
      <c r="DJU106" s="10"/>
      <c r="DJV106" s="75"/>
      <c r="DJW106" s="10"/>
      <c r="DJX106" s="10"/>
      <c r="DJY106" s="10"/>
      <c r="DJZ106" s="75"/>
      <c r="DKA106" s="10"/>
      <c r="DKB106" s="10"/>
      <c r="DKC106" s="76"/>
      <c r="DKD106" s="77"/>
      <c r="DKE106" s="78"/>
      <c r="DKF106" s="78"/>
      <c r="DKG106" s="10"/>
      <c r="DKH106" s="79"/>
      <c r="DKI106" s="10"/>
      <c r="DKJ106" s="10"/>
      <c r="DKK106" s="75"/>
      <c r="DKL106" s="10"/>
      <c r="DKM106" s="10"/>
      <c r="DKN106" s="10"/>
      <c r="DKO106" s="75"/>
      <c r="DKP106" s="10"/>
      <c r="DKQ106" s="10"/>
      <c r="DKR106" s="76"/>
      <c r="DKS106" s="77"/>
      <c r="DKT106" s="78"/>
      <c r="DKU106" s="78"/>
      <c r="DKV106" s="10"/>
      <c r="DKW106" s="79"/>
      <c r="DKX106" s="10"/>
      <c r="DKY106" s="10"/>
      <c r="DKZ106" s="75"/>
      <c r="DLA106" s="10"/>
      <c r="DLB106" s="10"/>
      <c r="DLC106" s="10"/>
      <c r="DLD106" s="75"/>
      <c r="DLE106" s="10"/>
      <c r="DLF106" s="10"/>
      <c r="DLG106" s="76"/>
      <c r="DLH106" s="77"/>
      <c r="DLI106" s="78"/>
      <c r="DLJ106" s="78"/>
      <c r="DLK106" s="10"/>
      <c r="DLL106" s="79"/>
      <c r="DLM106" s="10"/>
      <c r="DLN106" s="10"/>
      <c r="DLO106" s="75"/>
      <c r="DLP106" s="10"/>
      <c r="DLQ106" s="10"/>
      <c r="DLR106" s="10"/>
      <c r="DLS106" s="75"/>
      <c r="DLT106" s="10"/>
      <c r="DLU106" s="10"/>
      <c r="DLV106" s="76"/>
      <c r="DLW106" s="77"/>
      <c r="DLX106" s="78"/>
      <c r="DLY106" s="78"/>
      <c r="DLZ106" s="10"/>
      <c r="DMA106" s="79"/>
      <c r="DMB106" s="10"/>
      <c r="DMC106" s="10"/>
      <c r="DMD106" s="75"/>
      <c r="DME106" s="10"/>
      <c r="DMF106" s="10"/>
      <c r="DMG106" s="10"/>
      <c r="DMH106" s="75"/>
      <c r="DMI106" s="10"/>
      <c r="DMJ106" s="10"/>
      <c r="DMK106" s="76"/>
      <c r="DML106" s="77"/>
      <c r="DMM106" s="78"/>
      <c r="DMN106" s="78"/>
      <c r="DMO106" s="10"/>
      <c r="DMP106" s="79"/>
      <c r="DMQ106" s="10"/>
      <c r="DMR106" s="10"/>
      <c r="DMS106" s="75"/>
      <c r="DMT106" s="10"/>
      <c r="DMU106" s="10"/>
      <c r="DMV106" s="10"/>
      <c r="DMW106" s="75"/>
      <c r="DMX106" s="10"/>
      <c r="DMY106" s="10"/>
      <c r="DMZ106" s="76"/>
      <c r="DNA106" s="77"/>
      <c r="DNB106" s="78"/>
      <c r="DNC106" s="78"/>
      <c r="DND106" s="10"/>
      <c r="DNE106" s="79"/>
      <c r="DNF106" s="10"/>
      <c r="DNG106" s="10"/>
      <c r="DNH106" s="75"/>
      <c r="DNI106" s="10"/>
      <c r="DNJ106" s="10"/>
      <c r="DNK106" s="10"/>
      <c r="DNL106" s="75"/>
      <c r="DNM106" s="10"/>
      <c r="DNN106" s="10"/>
      <c r="DNO106" s="76"/>
      <c r="DNP106" s="77"/>
      <c r="DNQ106" s="78"/>
      <c r="DNR106" s="78"/>
      <c r="DNS106" s="10"/>
      <c r="DNT106" s="79"/>
      <c r="DNU106" s="10"/>
      <c r="DNV106" s="10"/>
      <c r="DNW106" s="75"/>
      <c r="DNX106" s="10"/>
      <c r="DNY106" s="10"/>
      <c r="DNZ106" s="10"/>
      <c r="DOA106" s="75"/>
      <c r="DOB106" s="10"/>
      <c r="DOC106" s="10"/>
      <c r="DOD106" s="76"/>
      <c r="DOE106" s="77"/>
      <c r="DOF106" s="78"/>
      <c r="DOG106" s="78"/>
      <c r="DOH106" s="10"/>
      <c r="DOI106" s="79"/>
      <c r="DOJ106" s="10"/>
      <c r="DOK106" s="10"/>
      <c r="DOL106" s="75"/>
      <c r="DOM106" s="10"/>
      <c r="DON106" s="10"/>
      <c r="DOO106" s="10"/>
      <c r="DOP106" s="75"/>
      <c r="DOQ106" s="10"/>
      <c r="DOR106" s="10"/>
      <c r="DOS106" s="76"/>
      <c r="DOT106" s="77"/>
      <c r="DOU106" s="78"/>
      <c r="DOV106" s="78"/>
      <c r="DOW106" s="10"/>
      <c r="DOX106" s="79"/>
      <c r="DOY106" s="10"/>
      <c r="DOZ106" s="10"/>
      <c r="DPA106" s="75"/>
      <c r="DPB106" s="10"/>
      <c r="DPC106" s="10"/>
      <c r="DPD106" s="10"/>
      <c r="DPE106" s="75"/>
      <c r="DPF106" s="10"/>
      <c r="DPG106" s="10"/>
      <c r="DPH106" s="76"/>
      <c r="DPI106" s="77"/>
      <c r="DPJ106" s="78"/>
      <c r="DPK106" s="78"/>
      <c r="DPL106" s="10"/>
      <c r="DPM106" s="79"/>
      <c r="DPN106" s="10"/>
      <c r="DPO106" s="10"/>
      <c r="DPP106" s="75"/>
      <c r="DPQ106" s="10"/>
      <c r="DPR106" s="10"/>
      <c r="DPS106" s="10"/>
      <c r="DPT106" s="75"/>
      <c r="DPU106" s="10"/>
      <c r="DPV106" s="10"/>
      <c r="DPW106" s="76"/>
      <c r="DPX106" s="77"/>
      <c r="DPY106" s="78"/>
      <c r="DPZ106" s="78"/>
      <c r="DQA106" s="10"/>
      <c r="DQB106" s="79"/>
      <c r="DQC106" s="10"/>
      <c r="DQD106" s="10"/>
      <c r="DQE106" s="75"/>
      <c r="DQF106" s="10"/>
      <c r="DQG106" s="10"/>
      <c r="DQH106" s="10"/>
      <c r="DQI106" s="75"/>
      <c r="DQJ106" s="10"/>
      <c r="DQK106" s="10"/>
      <c r="DQL106" s="76"/>
      <c r="DQM106" s="77"/>
      <c r="DQN106" s="78"/>
      <c r="DQO106" s="78"/>
      <c r="DQP106" s="10"/>
      <c r="DQQ106" s="79"/>
      <c r="DQR106" s="10"/>
      <c r="DQS106" s="10"/>
      <c r="DQT106" s="75"/>
      <c r="DQU106" s="10"/>
      <c r="DQV106" s="10"/>
      <c r="DQW106" s="10"/>
      <c r="DQX106" s="75"/>
      <c r="DQY106" s="10"/>
      <c r="DQZ106" s="10"/>
      <c r="DRA106" s="76"/>
      <c r="DRB106" s="77"/>
      <c r="DRC106" s="78"/>
      <c r="DRD106" s="78"/>
      <c r="DRE106" s="10"/>
      <c r="DRF106" s="79"/>
      <c r="DRG106" s="10"/>
      <c r="DRH106" s="10"/>
      <c r="DRI106" s="75"/>
      <c r="DRJ106" s="10"/>
      <c r="DRK106" s="10"/>
      <c r="DRL106" s="10"/>
      <c r="DRM106" s="75"/>
      <c r="DRN106" s="10"/>
      <c r="DRO106" s="10"/>
      <c r="DRP106" s="76"/>
      <c r="DRQ106" s="77"/>
      <c r="DRR106" s="78"/>
      <c r="DRS106" s="78"/>
      <c r="DRT106" s="10"/>
      <c r="DRU106" s="79"/>
      <c r="DRV106" s="10"/>
      <c r="DRW106" s="10"/>
      <c r="DRX106" s="75"/>
      <c r="DRY106" s="10"/>
      <c r="DRZ106" s="10"/>
      <c r="DSA106" s="10"/>
      <c r="DSB106" s="75"/>
      <c r="DSC106" s="10"/>
      <c r="DSD106" s="10"/>
      <c r="DSE106" s="76"/>
      <c r="DSF106" s="77"/>
      <c r="DSG106" s="78"/>
      <c r="DSH106" s="78"/>
      <c r="DSI106" s="10"/>
      <c r="DSJ106" s="79"/>
      <c r="DSK106" s="10"/>
      <c r="DSL106" s="10"/>
      <c r="DSM106" s="75"/>
      <c r="DSN106" s="10"/>
      <c r="DSO106" s="10"/>
      <c r="DSP106" s="10"/>
      <c r="DSQ106" s="75"/>
      <c r="DSR106" s="10"/>
      <c r="DSS106" s="10"/>
      <c r="DST106" s="76"/>
      <c r="DSU106" s="77"/>
      <c r="DSV106" s="78"/>
      <c r="DSW106" s="78"/>
      <c r="DSX106" s="10"/>
      <c r="DSY106" s="79"/>
      <c r="DSZ106" s="10"/>
      <c r="DTA106" s="10"/>
      <c r="DTB106" s="75"/>
      <c r="DTC106" s="10"/>
      <c r="DTD106" s="10"/>
      <c r="DTE106" s="10"/>
      <c r="DTF106" s="75"/>
      <c r="DTG106" s="10"/>
      <c r="DTH106" s="10"/>
      <c r="DTI106" s="76"/>
      <c r="DTJ106" s="77"/>
      <c r="DTK106" s="78"/>
      <c r="DTL106" s="78"/>
      <c r="DTM106" s="10"/>
      <c r="DTN106" s="79"/>
      <c r="DTO106" s="10"/>
      <c r="DTP106" s="10"/>
      <c r="DTQ106" s="75"/>
      <c r="DTR106" s="10"/>
      <c r="DTS106" s="10"/>
      <c r="DTT106" s="10"/>
      <c r="DTU106" s="75"/>
      <c r="DTV106" s="10"/>
      <c r="DTW106" s="10"/>
      <c r="DTX106" s="76"/>
      <c r="DTY106" s="77"/>
      <c r="DTZ106" s="78"/>
      <c r="DUA106" s="78"/>
      <c r="DUB106" s="10"/>
      <c r="DUC106" s="79"/>
      <c r="DUD106" s="10"/>
      <c r="DUE106" s="10"/>
      <c r="DUF106" s="75"/>
      <c r="DUG106" s="10"/>
      <c r="DUH106" s="10"/>
      <c r="DUI106" s="10"/>
      <c r="DUJ106" s="75"/>
      <c r="DUK106" s="10"/>
      <c r="DUL106" s="10"/>
      <c r="DUM106" s="76"/>
      <c r="DUN106" s="77"/>
      <c r="DUO106" s="78"/>
      <c r="DUP106" s="78"/>
      <c r="DUQ106" s="10"/>
      <c r="DUR106" s="79"/>
      <c r="DUS106" s="10"/>
      <c r="DUT106" s="10"/>
      <c r="DUU106" s="75"/>
      <c r="DUV106" s="10"/>
      <c r="DUW106" s="10"/>
      <c r="DUX106" s="10"/>
      <c r="DUY106" s="75"/>
      <c r="DUZ106" s="10"/>
      <c r="DVA106" s="10"/>
      <c r="DVB106" s="76"/>
      <c r="DVC106" s="77"/>
      <c r="DVD106" s="78"/>
      <c r="DVE106" s="78"/>
      <c r="DVF106" s="10"/>
      <c r="DVG106" s="79"/>
      <c r="DVH106" s="10"/>
      <c r="DVI106" s="10"/>
      <c r="DVJ106" s="75"/>
      <c r="DVK106" s="10"/>
      <c r="DVL106" s="10"/>
      <c r="DVM106" s="10"/>
      <c r="DVN106" s="75"/>
      <c r="DVO106" s="10"/>
      <c r="DVP106" s="10"/>
      <c r="DVQ106" s="76"/>
      <c r="DVR106" s="77"/>
      <c r="DVS106" s="78"/>
      <c r="DVT106" s="78"/>
      <c r="DVU106" s="10"/>
      <c r="DVV106" s="79"/>
      <c r="DVW106" s="10"/>
      <c r="DVX106" s="10"/>
      <c r="DVY106" s="75"/>
      <c r="DVZ106" s="10"/>
      <c r="DWA106" s="10"/>
      <c r="DWB106" s="10"/>
      <c r="DWC106" s="75"/>
      <c r="DWD106" s="10"/>
      <c r="DWE106" s="10"/>
      <c r="DWF106" s="76"/>
      <c r="DWG106" s="77"/>
      <c r="DWH106" s="78"/>
      <c r="DWI106" s="78"/>
      <c r="DWJ106" s="10"/>
      <c r="DWK106" s="79"/>
      <c r="DWL106" s="10"/>
      <c r="DWM106" s="10"/>
      <c r="DWN106" s="75"/>
      <c r="DWO106" s="10"/>
      <c r="DWP106" s="10"/>
      <c r="DWQ106" s="10"/>
      <c r="DWR106" s="75"/>
      <c r="DWS106" s="10"/>
      <c r="DWT106" s="10"/>
      <c r="DWU106" s="76"/>
      <c r="DWV106" s="77"/>
      <c r="DWW106" s="78"/>
      <c r="DWX106" s="78"/>
      <c r="DWY106" s="10"/>
      <c r="DWZ106" s="79"/>
      <c r="DXA106" s="10"/>
      <c r="DXB106" s="10"/>
      <c r="DXC106" s="75"/>
      <c r="DXD106" s="10"/>
      <c r="DXE106" s="10"/>
      <c r="DXF106" s="10"/>
      <c r="DXG106" s="75"/>
      <c r="DXH106" s="10"/>
      <c r="DXI106" s="10"/>
      <c r="DXJ106" s="76"/>
      <c r="DXK106" s="77"/>
      <c r="DXL106" s="78"/>
      <c r="DXM106" s="78"/>
      <c r="DXN106" s="10"/>
      <c r="DXO106" s="79"/>
      <c r="DXP106" s="10"/>
      <c r="DXQ106" s="10"/>
      <c r="DXR106" s="75"/>
      <c r="DXS106" s="10"/>
      <c r="DXT106" s="10"/>
      <c r="DXU106" s="10"/>
      <c r="DXV106" s="75"/>
      <c r="DXW106" s="10"/>
      <c r="DXX106" s="10"/>
      <c r="DXY106" s="76"/>
      <c r="DXZ106" s="77"/>
      <c r="DYA106" s="78"/>
      <c r="DYB106" s="78"/>
      <c r="DYC106" s="10"/>
      <c r="DYD106" s="79"/>
      <c r="DYE106" s="10"/>
      <c r="DYF106" s="10"/>
      <c r="DYG106" s="75"/>
      <c r="DYH106" s="10"/>
      <c r="DYI106" s="10"/>
      <c r="DYJ106" s="10"/>
      <c r="DYK106" s="75"/>
      <c r="DYL106" s="10"/>
      <c r="DYM106" s="10"/>
      <c r="DYN106" s="76"/>
      <c r="DYO106" s="77"/>
      <c r="DYP106" s="78"/>
      <c r="DYQ106" s="78"/>
      <c r="DYR106" s="10"/>
      <c r="DYS106" s="79"/>
      <c r="DYT106" s="10"/>
      <c r="DYU106" s="10"/>
      <c r="DYV106" s="75"/>
      <c r="DYW106" s="10"/>
      <c r="DYX106" s="10"/>
      <c r="DYY106" s="10"/>
      <c r="DYZ106" s="75"/>
      <c r="DZA106" s="10"/>
      <c r="DZB106" s="10"/>
      <c r="DZC106" s="76"/>
      <c r="DZD106" s="77"/>
      <c r="DZE106" s="78"/>
      <c r="DZF106" s="78"/>
      <c r="DZG106" s="10"/>
      <c r="DZH106" s="79"/>
      <c r="DZI106" s="10"/>
      <c r="DZJ106" s="10"/>
      <c r="DZK106" s="75"/>
      <c r="DZL106" s="10"/>
      <c r="DZM106" s="10"/>
      <c r="DZN106" s="10"/>
      <c r="DZO106" s="75"/>
      <c r="DZP106" s="10"/>
      <c r="DZQ106" s="10"/>
      <c r="DZR106" s="76"/>
      <c r="DZS106" s="77"/>
      <c r="DZT106" s="78"/>
      <c r="DZU106" s="78"/>
      <c r="DZV106" s="10"/>
      <c r="DZW106" s="79"/>
      <c r="DZX106" s="10"/>
      <c r="DZY106" s="10"/>
      <c r="DZZ106" s="75"/>
      <c r="EAA106" s="10"/>
      <c r="EAB106" s="10"/>
      <c r="EAC106" s="10"/>
      <c r="EAD106" s="75"/>
      <c r="EAE106" s="10"/>
      <c r="EAF106" s="10"/>
      <c r="EAG106" s="76"/>
      <c r="EAH106" s="77"/>
      <c r="EAI106" s="78"/>
      <c r="EAJ106" s="78"/>
      <c r="EAK106" s="10"/>
      <c r="EAL106" s="79"/>
      <c r="EAM106" s="10"/>
      <c r="EAN106" s="10"/>
      <c r="EAO106" s="75"/>
      <c r="EAP106" s="10"/>
      <c r="EAQ106" s="10"/>
      <c r="EAR106" s="10"/>
      <c r="EAS106" s="75"/>
      <c r="EAT106" s="10"/>
      <c r="EAU106" s="10"/>
      <c r="EAV106" s="76"/>
      <c r="EAW106" s="77"/>
      <c r="EAX106" s="78"/>
      <c r="EAY106" s="78"/>
      <c r="EAZ106" s="10"/>
      <c r="EBA106" s="79"/>
      <c r="EBB106" s="10"/>
      <c r="EBC106" s="10"/>
      <c r="EBD106" s="75"/>
      <c r="EBE106" s="10"/>
      <c r="EBF106" s="10"/>
      <c r="EBG106" s="10"/>
      <c r="EBH106" s="75"/>
      <c r="EBI106" s="10"/>
      <c r="EBJ106" s="10"/>
      <c r="EBK106" s="76"/>
      <c r="EBL106" s="77"/>
      <c r="EBM106" s="78"/>
      <c r="EBN106" s="78"/>
      <c r="EBO106" s="10"/>
      <c r="EBP106" s="79"/>
      <c r="EBQ106" s="10"/>
      <c r="EBR106" s="10"/>
      <c r="EBS106" s="75"/>
      <c r="EBT106" s="10"/>
      <c r="EBU106" s="10"/>
      <c r="EBV106" s="10"/>
      <c r="EBW106" s="75"/>
      <c r="EBX106" s="10"/>
      <c r="EBY106" s="10"/>
      <c r="EBZ106" s="76"/>
      <c r="ECA106" s="77"/>
      <c r="ECB106" s="78"/>
      <c r="ECC106" s="78"/>
      <c r="ECD106" s="10"/>
      <c r="ECE106" s="79"/>
      <c r="ECF106" s="10"/>
      <c r="ECG106" s="10"/>
      <c r="ECH106" s="75"/>
      <c r="ECI106" s="10"/>
      <c r="ECJ106" s="10"/>
      <c r="ECK106" s="10"/>
      <c r="ECL106" s="75"/>
      <c r="ECM106" s="10"/>
      <c r="ECN106" s="10"/>
      <c r="ECO106" s="76"/>
      <c r="ECP106" s="77"/>
      <c r="ECQ106" s="78"/>
      <c r="ECR106" s="78"/>
      <c r="ECS106" s="10"/>
      <c r="ECT106" s="79"/>
      <c r="ECU106" s="10"/>
      <c r="ECV106" s="10"/>
      <c r="ECW106" s="75"/>
      <c r="ECX106" s="10"/>
      <c r="ECY106" s="10"/>
      <c r="ECZ106" s="10"/>
      <c r="EDA106" s="75"/>
      <c r="EDB106" s="10"/>
      <c r="EDC106" s="10"/>
      <c r="EDD106" s="76"/>
      <c r="EDE106" s="77"/>
      <c r="EDF106" s="78"/>
      <c r="EDG106" s="78"/>
      <c r="EDH106" s="10"/>
      <c r="EDI106" s="79"/>
      <c r="EDJ106" s="10"/>
      <c r="EDK106" s="10"/>
      <c r="EDL106" s="75"/>
      <c r="EDM106" s="10"/>
      <c r="EDN106" s="10"/>
      <c r="EDO106" s="10"/>
      <c r="EDP106" s="75"/>
      <c r="EDQ106" s="10"/>
      <c r="EDR106" s="10"/>
      <c r="EDS106" s="76"/>
      <c r="EDT106" s="77"/>
      <c r="EDU106" s="78"/>
      <c r="EDV106" s="78"/>
      <c r="EDW106" s="10"/>
      <c r="EDX106" s="79"/>
      <c r="EDY106" s="10"/>
      <c r="EDZ106" s="10"/>
      <c r="EEA106" s="75"/>
      <c r="EEB106" s="10"/>
      <c r="EEC106" s="10"/>
      <c r="EED106" s="10"/>
      <c r="EEE106" s="75"/>
      <c r="EEF106" s="10"/>
      <c r="EEG106" s="10"/>
      <c r="EEH106" s="76"/>
      <c r="EEI106" s="77"/>
      <c r="EEJ106" s="78"/>
      <c r="EEK106" s="78"/>
      <c r="EEL106" s="10"/>
      <c r="EEM106" s="79"/>
      <c r="EEN106" s="10"/>
      <c r="EEO106" s="10"/>
      <c r="EEP106" s="75"/>
      <c r="EEQ106" s="10"/>
      <c r="EER106" s="10"/>
      <c r="EES106" s="10"/>
      <c r="EET106" s="75"/>
      <c r="EEU106" s="10"/>
      <c r="EEV106" s="10"/>
      <c r="EEW106" s="76"/>
      <c r="EEX106" s="77"/>
      <c r="EEY106" s="78"/>
      <c r="EEZ106" s="78"/>
      <c r="EFA106" s="10"/>
      <c r="EFB106" s="79"/>
      <c r="EFC106" s="10"/>
      <c r="EFD106" s="10"/>
      <c r="EFE106" s="75"/>
      <c r="EFF106" s="10"/>
      <c r="EFG106" s="10"/>
      <c r="EFH106" s="10"/>
      <c r="EFI106" s="10"/>
      <c r="EFJ106" s="10"/>
      <c r="EFK106" s="76"/>
      <c r="EFL106" s="77"/>
      <c r="EFM106" s="78"/>
      <c r="EFN106" s="78"/>
      <c r="EFO106" s="10"/>
      <c r="EFP106" s="79"/>
      <c r="EFQ106" s="10"/>
      <c r="EFR106" s="10"/>
      <c r="EFS106" s="75"/>
      <c r="EFT106" s="10"/>
      <c r="EFU106" s="10"/>
      <c r="EFV106" s="10"/>
      <c r="EFW106" s="75"/>
      <c r="EFX106" s="10"/>
      <c r="EFY106" s="10"/>
      <c r="EFZ106" s="76"/>
      <c r="EGA106" s="77"/>
      <c r="EGB106" s="78"/>
      <c r="EGC106" s="78"/>
      <c r="EGD106" s="10"/>
      <c r="EGE106" s="79"/>
      <c r="EGF106" s="10"/>
      <c r="EGG106" s="10"/>
      <c r="EGH106" s="75"/>
      <c r="EGI106" s="10"/>
      <c r="EGJ106" s="10"/>
      <c r="EGK106" s="10"/>
      <c r="EGL106" s="75"/>
      <c r="EGM106" s="10"/>
      <c r="EGN106" s="10"/>
      <c r="EGO106" s="76"/>
      <c r="EGP106" s="77"/>
      <c r="EGQ106" s="78"/>
      <c r="EGR106" s="78"/>
      <c r="EGS106" s="10"/>
      <c r="EGT106" s="79"/>
      <c r="EGU106" s="10"/>
      <c r="EGV106" s="10"/>
      <c r="EGW106" s="75"/>
      <c r="EGX106" s="10"/>
      <c r="EGY106" s="10"/>
      <c r="EGZ106" s="10"/>
      <c r="EHA106" s="75"/>
      <c r="EHB106" s="10"/>
      <c r="EHC106" s="10"/>
      <c r="EHD106" s="76"/>
      <c r="EHE106" s="77"/>
      <c r="EHF106" s="78"/>
      <c r="EHG106" s="78"/>
      <c r="EHH106" s="10"/>
      <c r="EHI106" s="79"/>
      <c r="EHJ106" s="10"/>
      <c r="EHK106" s="10"/>
      <c r="EHL106" s="75"/>
      <c r="EHM106" s="10"/>
      <c r="EHN106" s="10"/>
      <c r="EHO106" s="10"/>
      <c r="EHP106" s="75"/>
      <c r="EHQ106" s="10"/>
      <c r="EHR106" s="10"/>
      <c r="EHS106" s="76"/>
      <c r="EHT106" s="77"/>
      <c r="EHU106" s="78"/>
      <c r="EHV106" s="78"/>
      <c r="EHW106" s="10"/>
      <c r="EHX106" s="79"/>
      <c r="EHY106" s="10"/>
      <c r="EHZ106" s="10"/>
      <c r="EIA106" s="75"/>
      <c r="EIB106" s="10"/>
      <c r="EIC106" s="10"/>
      <c r="EID106" s="10"/>
      <c r="EIE106" s="75"/>
      <c r="EIF106" s="10"/>
      <c r="EIG106" s="10"/>
      <c r="EIH106" s="76"/>
      <c r="EII106" s="77"/>
      <c r="EIJ106" s="78"/>
      <c r="EIK106" s="78"/>
      <c r="EIL106" s="10"/>
      <c r="EIM106" s="79"/>
      <c r="EIN106" s="10"/>
      <c r="EIO106" s="10"/>
      <c r="EIP106" s="75"/>
      <c r="EIQ106" s="10"/>
      <c r="EIR106" s="10"/>
      <c r="EIS106" s="10"/>
      <c r="EIT106" s="75"/>
      <c r="EIU106" s="10"/>
      <c r="EIV106" s="10"/>
      <c r="EIW106" s="76"/>
      <c r="EIX106" s="77"/>
      <c r="EIY106" s="78"/>
      <c r="EIZ106" s="78"/>
      <c r="EJA106" s="10"/>
      <c r="EJB106" s="79"/>
      <c r="EJC106" s="10"/>
      <c r="EJD106" s="10"/>
      <c r="EJE106" s="75"/>
      <c r="EJF106" s="10"/>
      <c r="EJG106" s="10"/>
      <c r="EJH106" s="10"/>
      <c r="EJI106" s="75"/>
      <c r="EJJ106" s="10"/>
      <c r="EJK106" s="10"/>
      <c r="EJL106" s="76"/>
      <c r="EJM106" s="77"/>
      <c r="EJN106" s="78"/>
      <c r="EJO106" s="78"/>
      <c r="EJP106" s="10"/>
      <c r="EJQ106" s="79"/>
      <c r="EJR106" s="10"/>
      <c r="EJS106" s="10"/>
      <c r="EJT106" s="75"/>
      <c r="EJU106" s="10"/>
      <c r="EJV106" s="10"/>
      <c r="EJW106" s="10"/>
      <c r="EJX106" s="75"/>
      <c r="EJY106" s="10"/>
      <c r="EJZ106" s="10"/>
      <c r="EKA106" s="76"/>
      <c r="EKB106" s="77"/>
      <c r="EKC106" s="78"/>
      <c r="EKD106" s="78"/>
      <c r="EKE106" s="10"/>
      <c r="EKF106" s="79"/>
      <c r="EKG106" s="10"/>
      <c r="EKH106" s="10"/>
      <c r="EKI106" s="75"/>
      <c r="EKJ106" s="10"/>
      <c r="EKK106" s="10"/>
      <c r="EKL106" s="10"/>
      <c r="EKM106" s="75"/>
      <c r="EKN106" s="10"/>
      <c r="EKO106" s="10"/>
      <c r="EKP106" s="76"/>
      <c r="EKQ106" s="77"/>
      <c r="EKR106" s="78"/>
      <c r="EKS106" s="78"/>
      <c r="EKT106" s="10"/>
      <c r="EKU106" s="79"/>
      <c r="EKV106" s="10"/>
      <c r="EKW106" s="10"/>
      <c r="EKX106" s="75"/>
      <c r="EKY106" s="10"/>
      <c r="EKZ106" s="10"/>
      <c r="ELA106" s="10"/>
      <c r="ELB106" s="75"/>
      <c r="ELC106" s="10"/>
      <c r="ELD106" s="10"/>
      <c r="ELE106" s="76"/>
      <c r="ELF106" s="77"/>
      <c r="ELG106" s="78"/>
      <c r="ELH106" s="78"/>
      <c r="ELI106" s="10"/>
      <c r="ELJ106" s="79"/>
      <c r="ELK106" s="10"/>
      <c r="ELL106" s="10"/>
      <c r="ELM106" s="75"/>
      <c r="ELN106" s="10"/>
      <c r="ELO106" s="10"/>
      <c r="ELP106" s="10"/>
      <c r="ELQ106" s="75"/>
      <c r="ELR106" s="10"/>
      <c r="ELS106" s="10"/>
      <c r="ELT106" s="76"/>
      <c r="ELU106" s="77"/>
      <c r="ELV106" s="78"/>
      <c r="ELW106" s="78"/>
      <c r="ELX106" s="10"/>
      <c r="ELY106" s="79"/>
      <c r="ELZ106" s="10"/>
      <c r="EMA106" s="10"/>
      <c r="EMB106" s="75"/>
      <c r="EMC106" s="10"/>
      <c r="EMD106" s="10"/>
      <c r="EME106" s="10"/>
      <c r="EMF106" s="75"/>
      <c r="EMG106" s="10"/>
      <c r="EMH106" s="10"/>
      <c r="EMI106" s="76"/>
      <c r="EMJ106" s="77"/>
      <c r="EMK106" s="78"/>
      <c r="EML106" s="78"/>
      <c r="EMM106" s="10"/>
      <c r="EMN106" s="79"/>
      <c r="EMO106" s="10"/>
      <c r="EMP106" s="10"/>
      <c r="EMQ106" s="75"/>
      <c r="EMR106" s="10"/>
      <c r="EMS106" s="10"/>
      <c r="EMT106" s="10"/>
      <c r="EMU106" s="75"/>
      <c r="EMV106" s="10"/>
      <c r="EMW106" s="10"/>
      <c r="EMX106" s="76"/>
      <c r="EMY106" s="77"/>
      <c r="EMZ106" s="78"/>
      <c r="ENA106" s="78"/>
      <c r="ENB106" s="10"/>
      <c r="ENC106" s="79"/>
      <c r="END106" s="10"/>
      <c r="ENE106" s="10"/>
      <c r="ENF106" s="75"/>
      <c r="ENG106" s="10"/>
      <c r="ENH106" s="10"/>
      <c r="ENI106" s="10"/>
      <c r="ENJ106" s="75"/>
      <c r="ENK106" s="10"/>
      <c r="ENL106" s="10"/>
      <c r="ENM106" s="76"/>
      <c r="ENN106" s="77"/>
      <c r="ENO106" s="78"/>
      <c r="ENP106" s="78"/>
      <c r="ENQ106" s="10"/>
      <c r="ENR106" s="79"/>
      <c r="ENS106" s="10"/>
      <c r="ENT106" s="10"/>
      <c r="ENU106" s="75"/>
      <c r="ENV106" s="10"/>
      <c r="ENW106" s="10"/>
      <c r="ENX106" s="10"/>
      <c r="ENY106" s="75"/>
      <c r="ENZ106" s="10"/>
      <c r="EOA106" s="10"/>
      <c r="EOB106" s="76"/>
      <c r="EOC106" s="77"/>
      <c r="EOD106" s="78"/>
      <c r="EOE106" s="78"/>
      <c r="EOF106" s="10"/>
      <c r="EOG106" s="79"/>
      <c r="EOH106" s="10"/>
      <c r="EOI106" s="10"/>
      <c r="EOJ106" s="75"/>
      <c r="EOK106" s="10"/>
      <c r="EOL106" s="10"/>
      <c r="EOM106" s="10"/>
      <c r="EON106" s="75"/>
      <c r="EOO106" s="10"/>
      <c r="EOP106" s="10"/>
      <c r="EOQ106" s="76"/>
      <c r="EOR106" s="77"/>
      <c r="EOS106" s="78"/>
      <c r="EOT106" s="78"/>
      <c r="EOU106" s="10"/>
      <c r="EOV106" s="79"/>
      <c r="EOW106" s="10"/>
      <c r="EOX106" s="10"/>
      <c r="EOY106" s="75"/>
      <c r="EOZ106" s="10"/>
      <c r="EPA106" s="10"/>
      <c r="EPB106" s="10"/>
      <c r="EPC106" s="75"/>
      <c r="EPD106" s="10"/>
      <c r="EPE106" s="10"/>
      <c r="EPF106" s="76"/>
      <c r="EPG106" s="77"/>
      <c r="EPH106" s="78"/>
      <c r="EPI106" s="78"/>
      <c r="EPJ106" s="10"/>
      <c r="EPK106" s="79"/>
      <c r="EPL106" s="10"/>
      <c r="EPM106" s="10"/>
      <c r="EPN106" s="75"/>
      <c r="EPO106" s="10"/>
      <c r="EPP106" s="10"/>
      <c r="EPQ106" s="10"/>
      <c r="EPR106" s="75"/>
      <c r="EPS106" s="10"/>
      <c r="EPT106" s="10"/>
      <c r="EPU106" s="76"/>
      <c r="EPV106" s="77"/>
      <c r="EPW106" s="78"/>
      <c r="EPX106" s="78"/>
      <c r="EPY106" s="10"/>
      <c r="EPZ106" s="79"/>
      <c r="EQA106" s="10"/>
      <c r="EQB106" s="10"/>
      <c r="EQC106" s="75"/>
      <c r="EQD106" s="10"/>
      <c r="EQE106" s="10"/>
      <c r="EQF106" s="10"/>
      <c r="EQG106" s="75"/>
      <c r="EQH106" s="10"/>
      <c r="EQI106" s="10"/>
      <c r="EQJ106" s="76"/>
      <c r="EQK106" s="77"/>
      <c r="EQL106" s="78"/>
      <c r="EQM106" s="78"/>
      <c r="EQN106" s="10"/>
      <c r="EQO106" s="79"/>
      <c r="EQP106" s="10"/>
      <c r="EQQ106" s="10"/>
      <c r="EQR106" s="75"/>
      <c r="EQS106" s="10"/>
      <c r="EQT106" s="10"/>
      <c r="EQU106" s="10"/>
      <c r="EQV106" s="75"/>
      <c r="EQW106" s="10"/>
      <c r="EQX106" s="10"/>
      <c r="EQY106" s="76"/>
      <c r="EQZ106" s="77"/>
      <c r="ERA106" s="78"/>
      <c r="ERB106" s="78"/>
      <c r="ERC106" s="10"/>
      <c r="ERD106" s="79"/>
      <c r="ERE106" s="10"/>
      <c r="ERF106" s="10"/>
      <c r="ERG106" s="75"/>
      <c r="ERH106" s="10"/>
      <c r="ERI106" s="10"/>
      <c r="ERJ106" s="10"/>
      <c r="ERK106" s="75"/>
      <c r="ERL106" s="10"/>
      <c r="ERM106" s="10"/>
      <c r="ERN106" s="76"/>
      <c r="ERO106" s="77"/>
      <c r="ERP106" s="78"/>
      <c r="ERQ106" s="78"/>
      <c r="ERR106" s="10"/>
      <c r="ERS106" s="79"/>
      <c r="ERT106" s="10"/>
      <c r="ERU106" s="10"/>
      <c r="ERV106" s="75"/>
      <c r="ERW106" s="10"/>
      <c r="ERX106" s="10"/>
      <c r="ERY106" s="10"/>
      <c r="ERZ106" s="75"/>
      <c r="ESA106" s="10"/>
      <c r="ESB106" s="10"/>
      <c r="ESC106" s="76"/>
      <c r="ESD106" s="77"/>
      <c r="ESE106" s="78"/>
      <c r="ESF106" s="78"/>
      <c r="ESG106" s="10"/>
      <c r="ESH106" s="79"/>
      <c r="ESI106" s="10"/>
      <c r="ESJ106" s="10"/>
      <c r="ESK106" s="75"/>
      <c r="ESL106" s="10"/>
      <c r="ESM106" s="10"/>
      <c r="ESN106" s="10"/>
      <c r="ESO106" s="75"/>
      <c r="ESP106" s="10"/>
      <c r="ESQ106" s="10"/>
      <c r="ESR106" s="76"/>
      <c r="ESS106" s="77"/>
      <c r="EST106" s="78"/>
      <c r="ESU106" s="78"/>
      <c r="ESV106" s="10"/>
      <c r="ESW106" s="79"/>
      <c r="ESX106" s="10"/>
      <c r="ESY106" s="10"/>
      <c r="ESZ106" s="75"/>
      <c r="ETA106" s="10"/>
      <c r="ETB106" s="10"/>
      <c r="ETC106" s="10"/>
      <c r="ETD106" s="75"/>
      <c r="ETE106" s="10"/>
      <c r="ETF106" s="10"/>
      <c r="ETG106" s="76"/>
      <c r="ETH106" s="77"/>
      <c r="ETI106" s="78"/>
      <c r="ETJ106" s="78"/>
      <c r="ETK106" s="10"/>
      <c r="ETL106" s="79"/>
      <c r="ETM106" s="10"/>
      <c r="ETN106" s="10"/>
      <c r="ETO106" s="75"/>
      <c r="ETP106" s="10"/>
      <c r="ETQ106" s="10"/>
      <c r="ETR106" s="10"/>
      <c r="ETS106" s="75"/>
      <c r="ETT106" s="10"/>
      <c r="ETU106" s="10"/>
      <c r="ETV106" s="76"/>
      <c r="ETW106" s="77"/>
      <c r="ETX106" s="78"/>
      <c r="ETY106" s="78"/>
      <c r="ETZ106" s="10"/>
      <c r="EUA106" s="79"/>
      <c r="EUB106" s="10"/>
      <c r="EUC106" s="10"/>
      <c r="EUD106" s="75"/>
      <c r="EUE106" s="10"/>
      <c r="EUF106" s="10"/>
      <c r="EUG106" s="10"/>
      <c r="EUH106" s="75"/>
      <c r="EUI106" s="10"/>
      <c r="EUJ106" s="10"/>
      <c r="EUK106" s="76"/>
      <c r="EUL106" s="77"/>
      <c r="EUM106" s="78"/>
      <c r="EUN106" s="78"/>
      <c r="EUO106" s="10"/>
      <c r="EUP106" s="79"/>
      <c r="EUQ106" s="10"/>
      <c r="EUR106" s="10"/>
      <c r="EUS106" s="75"/>
      <c r="EUT106" s="10"/>
      <c r="EUU106" s="10"/>
      <c r="EUV106" s="10"/>
      <c r="EUW106" s="75"/>
      <c r="EUX106" s="10"/>
      <c r="EUY106" s="10"/>
      <c r="EUZ106" s="76"/>
      <c r="EVA106" s="77"/>
      <c r="EVB106" s="78"/>
      <c r="EVC106" s="78"/>
      <c r="EVD106" s="10"/>
      <c r="EVE106" s="79"/>
      <c r="EVF106" s="10"/>
      <c r="EVG106" s="10"/>
      <c r="EVH106" s="75"/>
      <c r="EVI106" s="10"/>
      <c r="EVJ106" s="10"/>
      <c r="EVK106" s="10"/>
      <c r="EVL106" s="75"/>
      <c r="EVM106" s="10"/>
      <c r="EVN106" s="10"/>
      <c r="EVO106" s="76"/>
      <c r="EVP106" s="77"/>
      <c r="EVQ106" s="78"/>
      <c r="EVR106" s="78"/>
      <c r="EVS106" s="10"/>
      <c r="EVT106" s="79"/>
      <c r="EVU106" s="10"/>
      <c r="EVV106" s="10"/>
      <c r="EVW106" s="75"/>
      <c r="EVX106" s="10"/>
      <c r="EVY106" s="10"/>
      <c r="EVZ106" s="10"/>
      <c r="EWA106" s="75"/>
      <c r="EWB106" s="10"/>
      <c r="EWC106" s="10"/>
      <c r="EWD106" s="76"/>
      <c r="EWE106" s="77"/>
      <c r="EWF106" s="78"/>
      <c r="EWG106" s="78"/>
      <c r="EWH106" s="10"/>
      <c r="EWI106" s="79"/>
      <c r="EWJ106" s="10"/>
      <c r="EWK106" s="10"/>
      <c r="EWL106" s="75"/>
      <c r="EWM106" s="10"/>
      <c r="EWN106" s="10"/>
      <c r="EWO106" s="10"/>
      <c r="EWP106" s="75"/>
      <c r="EWQ106" s="10"/>
      <c r="EWR106" s="10"/>
      <c r="EWS106" s="76"/>
      <c r="EWT106" s="77"/>
      <c r="EWU106" s="78"/>
      <c r="EWV106" s="78"/>
      <c r="EWW106" s="10"/>
      <c r="EWX106" s="79"/>
      <c r="EWY106" s="10"/>
      <c r="EWZ106" s="10"/>
      <c r="EXA106" s="75"/>
      <c r="EXB106" s="10"/>
      <c r="EXC106" s="10"/>
      <c r="EXD106" s="10"/>
      <c r="EXE106" s="75"/>
      <c r="EXF106" s="10"/>
      <c r="EXG106" s="10"/>
      <c r="EXH106" s="76"/>
      <c r="EXI106" s="77"/>
      <c r="EXJ106" s="78"/>
      <c r="EXK106" s="78"/>
      <c r="EXL106" s="10"/>
      <c r="EXM106" s="79"/>
      <c r="EXN106" s="10"/>
      <c r="EXO106" s="10"/>
      <c r="EXP106" s="75"/>
      <c r="EXQ106" s="10"/>
      <c r="EXR106" s="10"/>
      <c r="EXS106" s="10"/>
      <c r="EXT106" s="75"/>
      <c r="EXU106" s="10"/>
      <c r="EXV106" s="10"/>
      <c r="EXW106" s="76"/>
      <c r="EXX106" s="77"/>
      <c r="EXY106" s="78"/>
      <c r="EXZ106" s="78"/>
      <c r="EYA106" s="10"/>
      <c r="EYB106" s="79"/>
      <c r="EYC106" s="10"/>
      <c r="EYD106" s="10"/>
      <c r="EYE106" s="75"/>
      <c r="EYF106" s="10"/>
      <c r="EYG106" s="10"/>
      <c r="EYH106" s="10"/>
      <c r="EYI106" s="75"/>
      <c r="EYJ106" s="10"/>
      <c r="EYK106" s="10"/>
      <c r="EYL106" s="76"/>
      <c r="EYM106" s="77"/>
      <c r="EYN106" s="78"/>
      <c r="EYO106" s="78"/>
      <c r="EYP106" s="10"/>
      <c r="EYQ106" s="79"/>
      <c r="EYR106" s="10"/>
      <c r="EYS106" s="10"/>
      <c r="EYT106" s="75"/>
      <c r="EYU106" s="10"/>
      <c r="EYV106" s="10"/>
      <c r="EYW106" s="10"/>
      <c r="EYX106" s="75"/>
      <c r="EYY106" s="10"/>
      <c r="EYZ106" s="10"/>
      <c r="EZA106" s="76"/>
      <c r="EZB106" s="77"/>
      <c r="EZC106" s="78"/>
      <c r="EZD106" s="78"/>
      <c r="EZE106" s="10"/>
      <c r="EZF106" s="79"/>
      <c r="EZG106" s="10"/>
      <c r="EZH106" s="10"/>
      <c r="EZI106" s="75"/>
      <c r="EZJ106" s="10"/>
      <c r="EZK106" s="10"/>
      <c r="EZL106" s="10"/>
      <c r="EZM106" s="75"/>
      <c r="EZN106" s="10"/>
      <c r="EZO106" s="10"/>
      <c r="EZP106" s="76"/>
      <c r="EZQ106" s="77"/>
      <c r="EZR106" s="78"/>
      <c r="EZS106" s="78"/>
      <c r="EZT106" s="10"/>
      <c r="EZU106" s="79"/>
      <c r="EZV106" s="10"/>
      <c r="EZW106" s="10"/>
      <c r="EZX106" s="75"/>
      <c r="EZY106" s="10"/>
      <c r="EZZ106" s="10"/>
      <c r="FAA106" s="10"/>
      <c r="FAB106" s="75"/>
      <c r="FAC106" s="10"/>
      <c r="FAD106" s="10"/>
      <c r="FAE106" s="76"/>
      <c r="FAF106" s="77"/>
      <c r="FAG106" s="78"/>
      <c r="FAH106" s="78"/>
      <c r="FAI106" s="10"/>
      <c r="FAJ106" s="79"/>
      <c r="FAK106" s="10"/>
      <c r="FAL106" s="10"/>
      <c r="FAM106" s="75"/>
      <c r="FAN106" s="10"/>
      <c r="FAO106" s="10"/>
      <c r="FAP106" s="10"/>
      <c r="FAQ106" s="75"/>
      <c r="FAR106" s="10"/>
      <c r="FAS106" s="10"/>
      <c r="FAT106" s="76"/>
      <c r="FAU106" s="77"/>
      <c r="FAV106" s="78"/>
      <c r="FAW106" s="78"/>
      <c r="FAX106" s="10"/>
      <c r="FAY106" s="79"/>
      <c r="FAZ106" s="10"/>
      <c r="FBA106" s="10"/>
      <c r="FBB106" s="75"/>
      <c r="FBC106" s="10"/>
      <c r="FBD106" s="10"/>
      <c r="FBE106" s="10"/>
      <c r="FBF106" s="75"/>
      <c r="FBG106" s="10"/>
      <c r="FBH106" s="10"/>
      <c r="FBI106" s="76"/>
      <c r="FBJ106" s="77"/>
      <c r="FBK106" s="78"/>
      <c r="FBL106" s="78"/>
      <c r="FBM106" s="10"/>
      <c r="FBN106" s="79"/>
      <c r="FBO106" s="10"/>
      <c r="FBP106" s="10"/>
      <c r="FBQ106" s="75"/>
      <c r="FBR106" s="10"/>
      <c r="FBS106" s="10"/>
      <c r="FBT106" s="10"/>
      <c r="FBU106" s="75"/>
      <c r="FBV106" s="10"/>
      <c r="FBW106" s="10"/>
      <c r="FBX106" s="76"/>
      <c r="FBY106" s="77"/>
      <c r="FBZ106" s="78"/>
      <c r="FCA106" s="78"/>
      <c r="FCB106" s="10"/>
      <c r="FCC106" s="79"/>
      <c r="FCD106" s="10"/>
      <c r="FCE106" s="10"/>
      <c r="FCF106" s="75"/>
      <c r="FCG106" s="10"/>
      <c r="FCH106" s="10"/>
      <c r="FCI106" s="10"/>
      <c r="FCJ106" s="75"/>
      <c r="FCK106" s="10"/>
      <c r="FCL106" s="10"/>
      <c r="FCM106" s="76"/>
      <c r="FCN106" s="77"/>
      <c r="FCO106" s="78"/>
      <c r="FCP106" s="78"/>
      <c r="FCQ106" s="10"/>
      <c r="FCR106" s="79"/>
      <c r="FCS106" s="10"/>
      <c r="FCT106" s="10"/>
      <c r="FCU106" s="75"/>
      <c r="FCV106" s="10"/>
      <c r="FCW106" s="10"/>
      <c r="FCX106" s="10"/>
      <c r="FCY106" s="75"/>
      <c r="FCZ106" s="10"/>
      <c r="FDA106" s="10"/>
      <c r="FDB106" s="76"/>
      <c r="FDC106" s="77"/>
      <c r="FDD106" s="78"/>
      <c r="FDE106" s="78"/>
      <c r="FDF106" s="10"/>
      <c r="FDG106" s="79"/>
      <c r="FDH106" s="10"/>
      <c r="FDI106" s="10"/>
      <c r="FDJ106" s="75"/>
      <c r="FDK106" s="10"/>
      <c r="FDL106" s="10"/>
      <c r="FDM106" s="10"/>
      <c r="FDN106" s="75"/>
      <c r="FDO106" s="10"/>
      <c r="FDP106" s="10"/>
      <c r="FDQ106" s="76"/>
      <c r="FDR106" s="77"/>
      <c r="FDS106" s="78"/>
      <c r="FDT106" s="78"/>
      <c r="FDU106" s="10"/>
      <c r="FDV106" s="79"/>
      <c r="FDW106" s="10"/>
      <c r="FDX106" s="10"/>
      <c r="FDY106" s="75"/>
      <c r="FDZ106" s="10"/>
      <c r="FEA106" s="10"/>
      <c r="FEB106" s="10"/>
      <c r="FEC106" s="75"/>
      <c r="FED106" s="10"/>
      <c r="FEE106" s="10"/>
      <c r="FEF106" s="76"/>
      <c r="FEG106" s="77"/>
      <c r="FEH106" s="78"/>
      <c r="FEI106" s="78"/>
      <c r="FEJ106" s="10"/>
      <c r="FEK106" s="79"/>
      <c r="FEL106" s="10"/>
      <c r="FEM106" s="10"/>
      <c r="FEN106" s="75"/>
      <c r="FEO106" s="10"/>
      <c r="FEP106" s="10"/>
      <c r="FEQ106" s="10"/>
      <c r="FER106" s="75"/>
      <c r="FES106" s="10"/>
      <c r="FET106" s="10"/>
      <c r="FEU106" s="76"/>
      <c r="FEV106" s="77"/>
      <c r="FEW106" s="78"/>
      <c r="FEX106" s="78"/>
      <c r="FEY106" s="10"/>
      <c r="FEZ106" s="79"/>
      <c r="FFA106" s="10"/>
      <c r="FFB106" s="10"/>
      <c r="FFC106" s="75"/>
      <c r="FFD106" s="10"/>
      <c r="FFE106" s="10"/>
      <c r="FFF106" s="10"/>
      <c r="FFG106" s="75"/>
      <c r="FFH106" s="10"/>
      <c r="FFI106" s="10"/>
      <c r="FFJ106" s="76"/>
      <c r="FFK106" s="77"/>
      <c r="FFL106" s="78"/>
      <c r="FFM106" s="78"/>
      <c r="FFN106" s="10"/>
      <c r="FFO106" s="79"/>
      <c r="FFP106" s="10"/>
      <c r="FFQ106" s="10"/>
      <c r="FFR106" s="75"/>
      <c r="FFS106" s="10"/>
      <c r="FFT106" s="10"/>
      <c r="FFU106" s="10"/>
      <c r="FFV106" s="75"/>
      <c r="FFW106" s="10"/>
      <c r="FFX106" s="10"/>
      <c r="FFY106" s="76"/>
      <c r="FFZ106" s="77"/>
      <c r="FGA106" s="78"/>
      <c r="FGB106" s="78"/>
      <c r="FGC106" s="10"/>
      <c r="FGD106" s="79"/>
      <c r="FGE106" s="10"/>
      <c r="FGF106" s="10"/>
      <c r="FGG106" s="75"/>
      <c r="FGH106" s="10"/>
      <c r="FGI106" s="10"/>
      <c r="FGJ106" s="10"/>
      <c r="FGK106" s="75"/>
      <c r="FGL106" s="10"/>
      <c r="FGM106" s="10"/>
      <c r="FGN106" s="76"/>
      <c r="FGO106" s="77"/>
      <c r="FGP106" s="78"/>
      <c r="FGQ106" s="78"/>
      <c r="FGR106" s="10"/>
      <c r="FGS106" s="79"/>
      <c r="FGT106" s="10"/>
      <c r="FGU106" s="10"/>
      <c r="FGV106" s="75"/>
      <c r="FGW106" s="10"/>
      <c r="FGX106" s="10"/>
      <c r="FGY106" s="10"/>
      <c r="FGZ106" s="75"/>
      <c r="FHA106" s="10"/>
      <c r="FHB106" s="10"/>
      <c r="FHC106" s="76"/>
      <c r="FHD106" s="77"/>
      <c r="FHE106" s="78"/>
      <c r="FHF106" s="78"/>
      <c r="FHG106" s="10"/>
      <c r="FHH106" s="79"/>
      <c r="FHI106" s="10"/>
      <c r="FHJ106" s="10"/>
      <c r="FHK106" s="75"/>
      <c r="FHL106" s="10"/>
      <c r="FHM106" s="10"/>
      <c r="FHN106" s="10"/>
      <c r="FHO106" s="75"/>
      <c r="FHP106" s="10"/>
      <c r="FHQ106" s="10"/>
      <c r="FHR106" s="76"/>
      <c r="FHS106" s="77"/>
      <c r="FHT106" s="78"/>
      <c r="FHU106" s="78"/>
      <c r="FHV106" s="10"/>
      <c r="FHW106" s="79"/>
      <c r="FHX106" s="10"/>
      <c r="FHY106" s="10"/>
      <c r="FHZ106" s="75"/>
      <c r="FIA106" s="10"/>
      <c r="FIB106" s="10"/>
      <c r="FIC106" s="10"/>
      <c r="FID106" s="75"/>
      <c r="FIE106" s="10"/>
      <c r="FIF106" s="10"/>
      <c r="FIG106" s="76"/>
      <c r="FIH106" s="77"/>
      <c r="FII106" s="78"/>
      <c r="FIJ106" s="78"/>
      <c r="FIK106" s="10"/>
      <c r="FIL106" s="79"/>
      <c r="FIM106" s="10"/>
      <c r="FIN106" s="10"/>
      <c r="FIO106" s="75"/>
      <c r="FIP106" s="10"/>
      <c r="FIQ106" s="10"/>
      <c r="FIR106" s="10"/>
      <c r="FIS106" s="75"/>
      <c r="FIT106" s="10"/>
      <c r="FIU106" s="10"/>
      <c r="FIV106" s="76"/>
      <c r="FIW106" s="77"/>
      <c r="FIX106" s="78"/>
      <c r="FIY106" s="78"/>
      <c r="FIZ106" s="10"/>
      <c r="FJA106" s="79"/>
      <c r="FJB106" s="10"/>
      <c r="FJC106" s="10"/>
      <c r="FJD106" s="75"/>
      <c r="FJE106" s="10"/>
      <c r="FJF106" s="10"/>
      <c r="FJG106" s="10"/>
      <c r="FJH106" s="75"/>
      <c r="FJI106" s="10"/>
      <c r="FJJ106" s="10"/>
      <c r="FJK106" s="76"/>
      <c r="FJL106" s="77"/>
      <c r="FJM106" s="78"/>
      <c r="FJN106" s="78"/>
      <c r="FJO106" s="10"/>
      <c r="FJP106" s="79"/>
      <c r="FJQ106" s="10"/>
      <c r="FJR106" s="10"/>
      <c r="FJS106" s="75"/>
      <c r="FJT106" s="10"/>
      <c r="FJU106" s="10"/>
      <c r="FJV106" s="10"/>
      <c r="FJW106" s="75"/>
      <c r="FJX106" s="10"/>
      <c r="FJY106" s="10"/>
      <c r="FJZ106" s="76"/>
      <c r="FKA106" s="77"/>
      <c r="FKB106" s="78"/>
      <c r="FKC106" s="78"/>
      <c r="FKD106" s="10"/>
      <c r="FKE106" s="79"/>
      <c r="FKF106" s="10"/>
      <c r="FKG106" s="10"/>
      <c r="FKH106" s="75"/>
      <c r="FKI106" s="10"/>
      <c r="FKJ106" s="10"/>
      <c r="FKK106" s="10"/>
      <c r="FKL106" s="75"/>
      <c r="FKM106" s="10"/>
      <c r="FKN106" s="10"/>
      <c r="FKO106" s="76"/>
      <c r="FKP106" s="77"/>
      <c r="FKQ106" s="78"/>
      <c r="FKR106" s="78"/>
      <c r="FKS106" s="10"/>
      <c r="FKT106" s="79"/>
      <c r="FKU106" s="10"/>
      <c r="FKV106" s="10"/>
      <c r="FKW106" s="75"/>
      <c r="FKX106" s="10"/>
      <c r="FKY106" s="10"/>
      <c r="FKZ106" s="10"/>
      <c r="FLA106" s="75"/>
      <c r="FLB106" s="10"/>
      <c r="FLC106" s="10"/>
      <c r="FLD106" s="76"/>
      <c r="FLE106" s="77"/>
      <c r="FLF106" s="78"/>
      <c r="FLG106" s="78"/>
      <c r="FLH106" s="10"/>
      <c r="FLI106" s="79"/>
      <c r="FLJ106" s="10"/>
      <c r="FLK106" s="10"/>
      <c r="FLL106" s="75"/>
      <c r="FLM106" s="10"/>
      <c r="FLN106" s="10"/>
      <c r="FLO106" s="10"/>
      <c r="FLP106" s="75"/>
      <c r="FLQ106" s="10"/>
      <c r="FLR106" s="10"/>
      <c r="FLS106" s="76"/>
      <c r="FLT106" s="77"/>
      <c r="FLU106" s="78"/>
      <c r="FLV106" s="78"/>
      <c r="FLW106" s="10"/>
      <c r="FLX106" s="79"/>
      <c r="FLY106" s="10"/>
      <c r="FLZ106" s="10"/>
      <c r="FMA106" s="75"/>
      <c r="FMB106" s="10"/>
      <c r="FMC106" s="10"/>
      <c r="FMD106" s="10"/>
      <c r="FME106" s="75"/>
      <c r="FMF106" s="10"/>
      <c r="FMG106" s="10"/>
      <c r="FMH106" s="76"/>
      <c r="FMI106" s="77"/>
      <c r="FMJ106" s="78"/>
      <c r="FMK106" s="78"/>
      <c r="FML106" s="10"/>
      <c r="FMM106" s="79"/>
      <c r="FMN106" s="10"/>
      <c r="FMO106" s="10"/>
      <c r="FMP106" s="75"/>
      <c r="FMQ106" s="10"/>
      <c r="FMR106" s="10"/>
      <c r="FMS106" s="10"/>
      <c r="FMT106" s="75"/>
      <c r="FMU106" s="10"/>
      <c r="FMV106" s="10"/>
      <c r="FMW106" s="76"/>
      <c r="FMX106" s="77"/>
      <c r="FMY106" s="78"/>
      <c r="FMZ106" s="78"/>
      <c r="FNA106" s="10"/>
      <c r="FNB106" s="79"/>
      <c r="FNC106" s="10"/>
      <c r="FND106" s="10"/>
      <c r="FNE106" s="75"/>
      <c r="FNF106" s="10"/>
      <c r="FNG106" s="10"/>
      <c r="FNH106" s="10"/>
      <c r="FNI106" s="75"/>
      <c r="FNJ106" s="10"/>
      <c r="FNK106" s="10"/>
      <c r="FNL106" s="76"/>
      <c r="FNM106" s="77"/>
      <c r="FNN106" s="78"/>
      <c r="FNO106" s="78"/>
      <c r="FNP106" s="10"/>
      <c r="FNQ106" s="79"/>
      <c r="FNR106" s="10"/>
      <c r="FNS106" s="10"/>
      <c r="FNT106" s="75"/>
      <c r="FNU106" s="10"/>
      <c r="FNV106" s="10"/>
      <c r="FNW106" s="10"/>
      <c r="FNX106" s="75"/>
      <c r="FNY106" s="10"/>
      <c r="FNZ106" s="10"/>
      <c r="FOA106" s="76"/>
      <c r="FOB106" s="77"/>
      <c r="FOC106" s="78"/>
      <c r="FOD106" s="78"/>
      <c r="FOE106" s="10"/>
      <c r="FOF106" s="79"/>
      <c r="FOG106" s="10"/>
      <c r="FOH106" s="10"/>
      <c r="FOI106" s="75"/>
      <c r="FOJ106" s="10"/>
      <c r="FOK106" s="10"/>
      <c r="FOL106" s="10"/>
      <c r="FOM106" s="75"/>
      <c r="FON106" s="10"/>
      <c r="FOO106" s="10"/>
      <c r="FOP106" s="76"/>
      <c r="FOQ106" s="77"/>
      <c r="FOR106" s="78"/>
      <c r="FOS106" s="78"/>
      <c r="FOT106" s="10"/>
      <c r="FOU106" s="79"/>
      <c r="FOV106" s="10"/>
      <c r="FOW106" s="10"/>
      <c r="FOX106" s="75"/>
      <c r="FOY106" s="10"/>
      <c r="FOZ106" s="10"/>
      <c r="FPA106" s="10"/>
      <c r="FPB106" s="75"/>
      <c r="FPC106" s="10"/>
      <c r="FPD106" s="10"/>
      <c r="FPE106" s="76"/>
      <c r="FPF106" s="77"/>
      <c r="FPG106" s="78"/>
      <c r="FPH106" s="78"/>
      <c r="FPI106" s="10"/>
      <c r="FPJ106" s="79"/>
      <c r="FPK106" s="10"/>
      <c r="FPL106" s="10"/>
      <c r="FPM106" s="75"/>
      <c r="FPN106" s="10"/>
      <c r="FPO106" s="10"/>
      <c r="FPP106" s="10"/>
      <c r="FPQ106" s="75"/>
      <c r="FPR106" s="10"/>
      <c r="FPS106" s="10"/>
      <c r="FPT106" s="76"/>
      <c r="FPU106" s="77"/>
      <c r="FPV106" s="78"/>
      <c r="FPW106" s="78"/>
      <c r="FPX106" s="10"/>
      <c r="FPY106" s="79"/>
      <c r="FPZ106" s="10"/>
      <c r="FQA106" s="10"/>
      <c r="FQB106" s="75"/>
      <c r="FQC106" s="10"/>
      <c r="FQD106" s="10"/>
      <c r="FQE106" s="10"/>
      <c r="FQF106" s="75"/>
      <c r="FQG106" s="10"/>
      <c r="FQH106" s="10"/>
      <c r="FQI106" s="76"/>
      <c r="FQJ106" s="77"/>
      <c r="FQK106" s="78"/>
      <c r="FQL106" s="78"/>
      <c r="FQM106" s="10"/>
      <c r="FQN106" s="79"/>
      <c r="FQO106" s="10"/>
      <c r="FQP106" s="10"/>
      <c r="FQQ106" s="75"/>
      <c r="FQR106" s="10"/>
      <c r="FQS106" s="10"/>
      <c r="FQT106" s="10"/>
      <c r="FQU106" s="75"/>
      <c r="FQV106" s="10"/>
      <c r="FQW106" s="10"/>
      <c r="FQX106" s="76"/>
      <c r="FQY106" s="77"/>
      <c r="FQZ106" s="78"/>
      <c r="FRA106" s="78"/>
      <c r="FRB106" s="10"/>
      <c r="FRC106" s="79"/>
      <c r="FRD106" s="10"/>
      <c r="FRE106" s="10"/>
      <c r="FRF106" s="75"/>
      <c r="FRG106" s="10"/>
      <c r="FRH106" s="10"/>
      <c r="FRI106" s="10"/>
      <c r="FRJ106" s="75"/>
      <c r="FRK106" s="10"/>
      <c r="FRL106" s="10"/>
      <c r="FRM106" s="76"/>
      <c r="FRN106" s="77"/>
      <c r="FRO106" s="78"/>
      <c r="FRP106" s="78"/>
      <c r="FRQ106" s="10"/>
      <c r="FRR106" s="79"/>
      <c r="FRS106" s="10"/>
      <c r="FRT106" s="10"/>
      <c r="FRU106" s="75"/>
      <c r="FRV106" s="10"/>
      <c r="FRW106" s="10"/>
      <c r="FRX106" s="10"/>
      <c r="FRY106" s="75"/>
      <c r="FRZ106" s="10"/>
      <c r="FSA106" s="10"/>
      <c r="FSB106" s="76"/>
      <c r="FSC106" s="77"/>
      <c r="FSD106" s="78"/>
      <c r="FSE106" s="78"/>
      <c r="FSF106" s="10"/>
      <c r="FSG106" s="79"/>
      <c r="FSH106" s="10"/>
      <c r="FSI106" s="10"/>
      <c r="FSJ106" s="75"/>
      <c r="FSK106" s="10"/>
      <c r="FSL106" s="10"/>
      <c r="FSM106" s="10"/>
      <c r="FSN106" s="75"/>
      <c r="FSO106" s="10"/>
      <c r="FSP106" s="10"/>
      <c r="FSQ106" s="76"/>
      <c r="FSR106" s="77"/>
      <c r="FSS106" s="78"/>
      <c r="FST106" s="78"/>
      <c r="FSU106" s="10"/>
      <c r="FSV106" s="79"/>
      <c r="FSW106" s="10"/>
      <c r="FSX106" s="10"/>
      <c r="FSY106" s="75"/>
      <c r="FSZ106" s="10"/>
      <c r="FTA106" s="10"/>
      <c r="FTB106" s="10"/>
      <c r="FTC106" s="75"/>
      <c r="FTD106" s="10"/>
      <c r="FTE106" s="10"/>
      <c r="FTF106" s="76"/>
      <c r="FTG106" s="77"/>
      <c r="FTH106" s="78"/>
      <c r="FTI106" s="78"/>
      <c r="FTJ106" s="10"/>
      <c r="FTK106" s="79"/>
      <c r="FTL106" s="10"/>
      <c r="FTM106" s="10"/>
      <c r="FTN106" s="75"/>
      <c r="FTO106" s="10"/>
      <c r="FTP106" s="10"/>
      <c r="FTQ106" s="10"/>
      <c r="FTR106" s="75"/>
      <c r="FTS106" s="10"/>
      <c r="FTT106" s="10"/>
      <c r="FTU106" s="76"/>
      <c r="FTV106" s="77"/>
      <c r="FTW106" s="78"/>
      <c r="FTX106" s="78"/>
      <c r="FTY106" s="10"/>
      <c r="FTZ106" s="79"/>
      <c r="FUA106" s="10"/>
      <c r="FUB106" s="10"/>
      <c r="FUC106" s="75"/>
      <c r="FUD106" s="10"/>
      <c r="FUE106" s="10"/>
      <c r="FUF106" s="10"/>
      <c r="FUG106" s="75"/>
      <c r="FUH106" s="10"/>
      <c r="FUI106" s="10"/>
      <c r="FUJ106" s="76"/>
      <c r="FUK106" s="77"/>
      <c r="FUL106" s="78"/>
      <c r="FUM106" s="78"/>
      <c r="FUN106" s="10"/>
      <c r="FUO106" s="79"/>
      <c r="FUP106" s="10"/>
      <c r="FUQ106" s="10"/>
      <c r="FUR106" s="75"/>
      <c r="FUS106" s="10"/>
      <c r="FUT106" s="10"/>
      <c r="FUU106" s="10"/>
      <c r="FUV106" s="75"/>
      <c r="FUW106" s="10"/>
      <c r="FUX106" s="10"/>
      <c r="FUY106" s="76"/>
      <c r="FUZ106" s="77"/>
      <c r="FVA106" s="78"/>
      <c r="FVB106" s="78"/>
      <c r="FVC106" s="10"/>
      <c r="FVD106" s="79"/>
      <c r="FVE106" s="10"/>
      <c r="FVF106" s="10"/>
      <c r="FVG106" s="75"/>
      <c r="FVH106" s="10"/>
      <c r="FVI106" s="10"/>
      <c r="FVJ106" s="10"/>
      <c r="FVK106" s="75"/>
      <c r="FVL106" s="10"/>
      <c r="FVM106" s="10"/>
      <c r="FVN106" s="76"/>
      <c r="FVO106" s="77"/>
      <c r="FVP106" s="78"/>
      <c r="FVQ106" s="78"/>
      <c r="FVR106" s="10"/>
      <c r="FVS106" s="79"/>
      <c r="FVT106" s="10"/>
      <c r="FVU106" s="10"/>
      <c r="FVV106" s="75"/>
      <c r="FVW106" s="10"/>
      <c r="FVX106" s="10"/>
      <c r="FVY106" s="10"/>
      <c r="FVZ106" s="75"/>
      <c r="FWA106" s="10"/>
      <c r="FWB106" s="10"/>
      <c r="FWC106" s="76"/>
      <c r="FWD106" s="77"/>
      <c r="FWE106" s="78"/>
      <c r="FWF106" s="78"/>
      <c r="FWG106" s="10"/>
      <c r="FWH106" s="79"/>
      <c r="FWI106" s="10"/>
      <c r="FWJ106" s="10"/>
      <c r="FWK106" s="75"/>
      <c r="FWL106" s="10"/>
      <c r="FWM106" s="10"/>
      <c r="FWN106" s="10"/>
      <c r="FWO106" s="75"/>
      <c r="FWP106" s="10"/>
      <c r="FWQ106" s="10"/>
      <c r="FWR106" s="76"/>
      <c r="FWS106" s="77"/>
      <c r="FWT106" s="78"/>
      <c r="FWU106" s="78"/>
      <c r="FWV106" s="10"/>
      <c r="FWW106" s="79"/>
      <c r="FWX106" s="10"/>
      <c r="FWY106" s="10"/>
      <c r="FWZ106" s="75"/>
      <c r="FXA106" s="10"/>
      <c r="FXB106" s="10"/>
      <c r="FXC106" s="10"/>
      <c r="FXD106" s="75"/>
      <c r="FXE106" s="10"/>
      <c r="FXF106" s="10"/>
      <c r="FXG106" s="76"/>
      <c r="FXH106" s="77"/>
      <c r="FXI106" s="78"/>
      <c r="FXJ106" s="78"/>
      <c r="FXK106" s="10"/>
      <c r="FXL106" s="79"/>
      <c r="FXM106" s="10"/>
      <c r="FXN106" s="10"/>
      <c r="FXO106" s="75"/>
      <c r="FXP106" s="10"/>
      <c r="FXQ106" s="10"/>
      <c r="FXR106" s="10"/>
      <c r="FXS106" s="75"/>
      <c r="FXT106" s="10"/>
      <c r="FXU106" s="10"/>
      <c r="FXV106" s="76"/>
      <c r="FXW106" s="77"/>
      <c r="FXX106" s="78"/>
      <c r="FXY106" s="78"/>
      <c r="FXZ106" s="10"/>
      <c r="FYA106" s="79"/>
      <c r="FYB106" s="10"/>
      <c r="FYC106" s="10"/>
      <c r="FYD106" s="75"/>
      <c r="FYE106" s="10"/>
      <c r="FYF106" s="10"/>
      <c r="FYG106" s="10"/>
      <c r="FYH106" s="75"/>
      <c r="FYI106" s="10"/>
      <c r="FYJ106" s="10"/>
      <c r="FYK106" s="76"/>
      <c r="FYL106" s="77"/>
      <c r="FYM106" s="78"/>
      <c r="FYN106" s="78"/>
      <c r="FYO106" s="10"/>
      <c r="FYP106" s="79"/>
      <c r="FYQ106" s="10"/>
      <c r="FYR106" s="10"/>
      <c r="FYS106" s="75"/>
      <c r="FYT106" s="10"/>
      <c r="FYU106" s="10"/>
      <c r="FYV106" s="10"/>
      <c r="FYW106" s="75"/>
      <c r="FYX106" s="10"/>
      <c r="FYY106" s="10"/>
      <c r="FYZ106" s="76"/>
      <c r="FZA106" s="77"/>
      <c r="FZB106" s="78"/>
      <c r="FZC106" s="78"/>
      <c r="FZD106" s="10"/>
      <c r="FZE106" s="79"/>
      <c r="FZF106" s="10"/>
      <c r="FZG106" s="10"/>
      <c r="FZH106" s="75"/>
      <c r="FZI106" s="10"/>
      <c r="FZJ106" s="10"/>
      <c r="FZK106" s="10"/>
      <c r="FZL106" s="75"/>
      <c r="FZM106" s="10"/>
      <c r="FZN106" s="10"/>
      <c r="FZO106" s="76"/>
      <c r="FZP106" s="77"/>
      <c r="FZQ106" s="78"/>
      <c r="FZR106" s="78"/>
      <c r="FZS106" s="10"/>
      <c r="FZT106" s="79"/>
      <c r="FZU106" s="10"/>
      <c r="FZV106" s="10"/>
      <c r="FZW106" s="75"/>
      <c r="FZX106" s="10"/>
      <c r="FZY106" s="10"/>
      <c r="FZZ106" s="10"/>
      <c r="GAA106" s="75"/>
      <c r="GAB106" s="10"/>
      <c r="GAC106" s="10"/>
      <c r="GAD106" s="76"/>
      <c r="GAE106" s="77"/>
      <c r="GAF106" s="78"/>
      <c r="GAG106" s="78"/>
      <c r="GAH106" s="10"/>
      <c r="GAI106" s="79"/>
      <c r="GAJ106" s="10"/>
      <c r="GAK106" s="10"/>
      <c r="GAL106" s="75"/>
      <c r="GAM106" s="10"/>
      <c r="GAN106" s="10"/>
      <c r="GAO106" s="10"/>
      <c r="GAP106" s="75"/>
      <c r="GAQ106" s="10"/>
      <c r="GAR106" s="10"/>
      <c r="GAS106" s="76"/>
      <c r="GAT106" s="77"/>
      <c r="GAU106" s="78"/>
      <c r="GAV106" s="78"/>
      <c r="GAW106" s="10"/>
      <c r="GAX106" s="79"/>
      <c r="GAY106" s="10"/>
      <c r="GAZ106" s="10"/>
      <c r="GBA106" s="75"/>
      <c r="GBB106" s="10"/>
      <c r="GBC106" s="10"/>
      <c r="GBD106" s="10"/>
      <c r="GBE106" s="75"/>
      <c r="GBF106" s="10"/>
      <c r="GBG106" s="10"/>
      <c r="GBH106" s="76"/>
      <c r="GBI106" s="77"/>
      <c r="GBJ106" s="78"/>
      <c r="GBK106" s="78"/>
      <c r="GBL106" s="10"/>
      <c r="GBM106" s="79"/>
      <c r="GBN106" s="10"/>
      <c r="GBO106" s="10"/>
      <c r="GBP106" s="75"/>
      <c r="GBQ106" s="10"/>
      <c r="GBR106" s="10"/>
      <c r="GBS106" s="10"/>
      <c r="GBT106" s="75"/>
      <c r="GBU106" s="10"/>
      <c r="GBV106" s="10"/>
      <c r="GBW106" s="76"/>
      <c r="GBX106" s="77"/>
      <c r="GBY106" s="78"/>
      <c r="GBZ106" s="78"/>
      <c r="GCA106" s="10"/>
      <c r="GCB106" s="79"/>
      <c r="GCC106" s="10"/>
      <c r="GCD106" s="10"/>
      <c r="GCE106" s="75"/>
      <c r="GCF106" s="10"/>
      <c r="GCG106" s="10"/>
      <c r="GCH106" s="10"/>
      <c r="GCI106" s="75"/>
      <c r="GCJ106" s="10"/>
      <c r="GCK106" s="10"/>
      <c r="GCL106" s="76"/>
      <c r="GCM106" s="77"/>
      <c r="GCN106" s="78"/>
      <c r="GCO106" s="78"/>
      <c r="GCP106" s="10"/>
      <c r="GCQ106" s="79"/>
      <c r="GCR106" s="10"/>
      <c r="GCS106" s="10"/>
      <c r="GCT106" s="75"/>
      <c r="GCU106" s="10"/>
      <c r="GCV106" s="10"/>
      <c r="GCW106" s="10"/>
      <c r="GCX106" s="75"/>
      <c r="GCY106" s="10"/>
      <c r="GCZ106" s="10"/>
      <c r="GDA106" s="76"/>
      <c r="GDB106" s="77"/>
      <c r="GDC106" s="78"/>
      <c r="GDD106" s="78"/>
      <c r="GDE106" s="10"/>
      <c r="GDF106" s="79"/>
      <c r="GDG106" s="10"/>
      <c r="GDH106" s="10"/>
      <c r="GDI106" s="75"/>
      <c r="GDJ106" s="10"/>
      <c r="GDK106" s="10"/>
      <c r="GDL106" s="10"/>
      <c r="GDM106" s="75"/>
      <c r="GDN106" s="10"/>
      <c r="GDO106" s="10"/>
      <c r="GDP106" s="76"/>
      <c r="GDQ106" s="77"/>
      <c r="GDR106" s="78"/>
      <c r="GDS106" s="78"/>
      <c r="GDT106" s="10"/>
      <c r="GDU106" s="79"/>
      <c r="GDV106" s="10"/>
      <c r="GDW106" s="10"/>
      <c r="GDX106" s="75"/>
      <c r="GDY106" s="10"/>
      <c r="GDZ106" s="10"/>
      <c r="GEA106" s="10"/>
      <c r="GEB106" s="75"/>
      <c r="GEC106" s="10"/>
      <c r="GED106" s="10"/>
      <c r="GEE106" s="76"/>
      <c r="GEF106" s="77"/>
      <c r="GEG106" s="78"/>
      <c r="GEH106" s="78"/>
      <c r="GEI106" s="10"/>
      <c r="GEJ106" s="79"/>
      <c r="GEK106" s="10"/>
      <c r="GEL106" s="10"/>
      <c r="GEM106" s="75"/>
      <c r="GEN106" s="10"/>
      <c r="GEO106" s="10"/>
      <c r="GEP106" s="10"/>
      <c r="GEQ106" s="75"/>
      <c r="GER106" s="10"/>
      <c r="GES106" s="10"/>
      <c r="GET106" s="76"/>
      <c r="GEU106" s="77"/>
      <c r="GEV106" s="78"/>
      <c r="GEW106" s="78"/>
      <c r="GEX106" s="10"/>
      <c r="GEY106" s="79"/>
      <c r="GEZ106" s="10"/>
      <c r="GFA106" s="10"/>
      <c r="GFB106" s="75"/>
      <c r="GFC106" s="10"/>
      <c r="GFD106" s="10"/>
      <c r="GFE106" s="10"/>
      <c r="GFF106" s="75"/>
      <c r="GFG106" s="10"/>
      <c r="GFH106" s="10"/>
      <c r="GFI106" s="76"/>
      <c r="GFJ106" s="77"/>
      <c r="GFK106" s="78"/>
      <c r="GFL106" s="78"/>
      <c r="GFM106" s="10"/>
      <c r="GFN106" s="79"/>
      <c r="GFO106" s="10"/>
      <c r="GFP106" s="10"/>
      <c r="GFQ106" s="75"/>
      <c r="GFR106" s="10"/>
      <c r="GFS106" s="10"/>
      <c r="GFT106" s="10"/>
      <c r="GFU106" s="75"/>
      <c r="GFV106" s="10"/>
      <c r="GFW106" s="10"/>
      <c r="GFX106" s="76"/>
      <c r="GFY106" s="77"/>
      <c r="GFZ106" s="78"/>
      <c r="GGA106" s="78"/>
      <c r="GGB106" s="10"/>
      <c r="GGC106" s="79"/>
      <c r="GGD106" s="10"/>
      <c r="GGE106" s="10"/>
      <c r="GGF106" s="75"/>
      <c r="GGG106" s="10"/>
      <c r="GGH106" s="10"/>
      <c r="GGI106" s="10"/>
      <c r="GGJ106" s="75"/>
      <c r="GGK106" s="10"/>
      <c r="GGL106" s="10"/>
      <c r="GGM106" s="76"/>
      <c r="GGN106" s="77"/>
      <c r="GGO106" s="78"/>
      <c r="GGP106" s="78"/>
      <c r="GGQ106" s="10"/>
      <c r="GGR106" s="79"/>
      <c r="GGS106" s="10"/>
      <c r="GGT106" s="10"/>
      <c r="GGU106" s="75"/>
      <c r="GGV106" s="10"/>
      <c r="GGW106" s="10"/>
      <c r="GGX106" s="10"/>
      <c r="GGY106" s="75"/>
      <c r="GGZ106" s="10"/>
      <c r="GHA106" s="10"/>
      <c r="GHB106" s="76"/>
      <c r="GHC106" s="77"/>
      <c r="GHD106" s="78"/>
      <c r="GHE106" s="78"/>
      <c r="GHF106" s="10"/>
      <c r="GHG106" s="79"/>
      <c r="GHH106" s="10"/>
      <c r="GHI106" s="10"/>
      <c r="GHJ106" s="75"/>
      <c r="GHK106" s="10"/>
      <c r="GHL106" s="10"/>
      <c r="GHM106" s="10"/>
      <c r="GHN106" s="75"/>
      <c r="GHO106" s="10"/>
      <c r="GHP106" s="10"/>
      <c r="GHQ106" s="76"/>
      <c r="GHR106" s="77"/>
      <c r="GHS106" s="78"/>
      <c r="GHT106" s="78"/>
      <c r="GHU106" s="10"/>
      <c r="GHV106" s="79"/>
      <c r="GHW106" s="10"/>
      <c r="GHX106" s="10"/>
      <c r="GHY106" s="75"/>
      <c r="GHZ106" s="10"/>
      <c r="GIA106" s="10"/>
      <c r="GIB106" s="10"/>
      <c r="GIC106" s="75"/>
      <c r="GID106" s="10"/>
      <c r="GIE106" s="10"/>
      <c r="GIF106" s="76"/>
      <c r="GIG106" s="77"/>
      <c r="GIH106" s="78"/>
      <c r="GII106" s="78"/>
      <c r="GIJ106" s="10"/>
      <c r="GIK106" s="79"/>
      <c r="GIL106" s="10"/>
      <c r="GIM106" s="10"/>
      <c r="GIN106" s="75"/>
      <c r="GIO106" s="10"/>
      <c r="GIP106" s="10"/>
      <c r="GIQ106" s="10"/>
      <c r="GIR106" s="75"/>
      <c r="GIS106" s="10"/>
      <c r="GIT106" s="10"/>
      <c r="GIU106" s="76"/>
      <c r="GIV106" s="77"/>
      <c r="GIW106" s="78"/>
      <c r="GIX106" s="78"/>
      <c r="GIY106" s="10"/>
      <c r="GIZ106" s="79"/>
      <c r="GJA106" s="10"/>
      <c r="GJB106" s="10"/>
      <c r="GJC106" s="75"/>
      <c r="GJD106" s="10"/>
      <c r="GJE106" s="10"/>
      <c r="GJF106" s="10"/>
      <c r="GJG106" s="75"/>
      <c r="GJH106" s="10"/>
      <c r="GJI106" s="10"/>
      <c r="GJJ106" s="76"/>
      <c r="GJK106" s="77"/>
      <c r="GJL106" s="78"/>
      <c r="GJM106" s="78"/>
      <c r="GJN106" s="10"/>
      <c r="GJO106" s="79"/>
      <c r="GJP106" s="10"/>
      <c r="GJQ106" s="10"/>
      <c r="GJR106" s="75"/>
      <c r="GJS106" s="10"/>
      <c r="GJT106" s="10"/>
      <c r="GJU106" s="10"/>
      <c r="GJV106" s="75"/>
      <c r="GJW106" s="10"/>
      <c r="GJX106" s="10"/>
      <c r="GJY106" s="76"/>
      <c r="GJZ106" s="77"/>
      <c r="GKA106" s="78"/>
      <c r="GKB106" s="78"/>
      <c r="GKC106" s="10"/>
      <c r="GKD106" s="79"/>
      <c r="GKE106" s="10"/>
      <c r="GKF106" s="10"/>
      <c r="GKG106" s="75"/>
      <c r="GKH106" s="10"/>
      <c r="GKI106" s="10"/>
      <c r="GKJ106" s="10"/>
      <c r="GKK106" s="75"/>
      <c r="GKL106" s="10"/>
      <c r="GKM106" s="10"/>
      <c r="GKN106" s="76"/>
      <c r="GKO106" s="77"/>
      <c r="GKP106" s="78"/>
      <c r="GKQ106" s="78"/>
      <c r="GKR106" s="10"/>
      <c r="GKS106" s="79"/>
      <c r="GKT106" s="10"/>
      <c r="GKU106" s="10"/>
      <c r="GKV106" s="75"/>
      <c r="GKW106" s="10"/>
      <c r="GKX106" s="10"/>
      <c r="GKY106" s="10"/>
      <c r="GKZ106" s="75"/>
      <c r="GLA106" s="10"/>
      <c r="GLB106" s="10"/>
      <c r="GLC106" s="76"/>
      <c r="GLD106" s="77"/>
      <c r="GLE106" s="78"/>
      <c r="GLF106" s="78"/>
      <c r="GLG106" s="10"/>
      <c r="GLH106" s="79"/>
      <c r="GLI106" s="10"/>
      <c r="GLJ106" s="10"/>
      <c r="GLK106" s="75"/>
      <c r="GLL106" s="10"/>
      <c r="GLM106" s="10"/>
      <c r="GLN106" s="10"/>
      <c r="GLO106" s="75"/>
      <c r="GLP106" s="10"/>
      <c r="GLQ106" s="10"/>
      <c r="GLR106" s="76"/>
      <c r="GLS106" s="77"/>
      <c r="GLT106" s="78"/>
      <c r="GLU106" s="78"/>
      <c r="GLV106" s="10"/>
      <c r="GLW106" s="79"/>
      <c r="GLX106" s="10"/>
      <c r="GLY106" s="10"/>
      <c r="GLZ106" s="75"/>
      <c r="GMA106" s="10"/>
      <c r="GMB106" s="10"/>
      <c r="GMC106" s="10"/>
      <c r="GMD106" s="75"/>
    </row>
    <row r="107" spans="1:5074" s="74" customFormat="1" ht="15.75" x14ac:dyDescent="0.25">
      <c r="A107"/>
      <c r="B107" s="125">
        <f t="shared" ref="B107:B170" si="2">B106+1</f>
        <v>67</v>
      </c>
      <c r="C107" s="133" t="s">
        <v>451</v>
      </c>
      <c r="D107" s="56" t="s">
        <v>124</v>
      </c>
      <c r="E107" s="55">
        <v>4</v>
      </c>
      <c r="F107" s="55">
        <v>4</v>
      </c>
      <c r="G107" s="55">
        <v>7</v>
      </c>
      <c r="H107" s="56" t="s">
        <v>660</v>
      </c>
      <c r="I107" s="55" t="s">
        <v>518</v>
      </c>
      <c r="J107" s="55" t="s">
        <v>452</v>
      </c>
      <c r="K107" s="55"/>
      <c r="L107" s="56"/>
      <c r="M107" s="55" t="s">
        <v>538</v>
      </c>
      <c r="N107" s="55" t="s">
        <v>818</v>
      </c>
      <c r="O107" s="73"/>
      <c r="P107" s="93"/>
    </row>
    <row r="108" spans="1:5074" s="74" customFormat="1" ht="15.75" x14ac:dyDescent="0.25">
      <c r="A108"/>
      <c r="B108" s="125">
        <f t="shared" si="2"/>
        <v>68</v>
      </c>
      <c r="C108" s="133" t="s">
        <v>451</v>
      </c>
      <c r="D108" s="56" t="s">
        <v>124</v>
      </c>
      <c r="E108" s="55">
        <v>4</v>
      </c>
      <c r="F108" s="55">
        <v>4</v>
      </c>
      <c r="G108" s="55">
        <v>8</v>
      </c>
      <c r="H108" s="56" t="s">
        <v>536</v>
      </c>
      <c r="I108" s="55" t="s">
        <v>518</v>
      </c>
      <c r="J108" s="55" t="s">
        <v>537</v>
      </c>
      <c r="K108" s="55"/>
      <c r="L108" s="56"/>
      <c r="M108" s="55" t="s">
        <v>538</v>
      </c>
      <c r="N108" s="55" t="s">
        <v>819</v>
      </c>
      <c r="O108" s="73"/>
      <c r="P108" s="93"/>
    </row>
    <row r="109" spans="1:5074" s="74" customFormat="1" ht="15.75" x14ac:dyDescent="0.25">
      <c r="A109"/>
      <c r="B109" s="125">
        <f t="shared" si="2"/>
        <v>69</v>
      </c>
      <c r="C109" s="133" t="s">
        <v>1692</v>
      </c>
      <c r="D109" s="56" t="s">
        <v>136</v>
      </c>
      <c r="E109" s="55">
        <v>4</v>
      </c>
      <c r="F109" s="55">
        <v>4</v>
      </c>
      <c r="G109" s="55">
        <v>8</v>
      </c>
      <c r="H109" s="56" t="s">
        <v>1695</v>
      </c>
      <c r="I109" s="55" t="s">
        <v>897</v>
      </c>
      <c r="J109" s="55" t="s">
        <v>1693</v>
      </c>
      <c r="K109" s="55"/>
      <c r="L109" s="56"/>
      <c r="M109" s="55" t="s">
        <v>1694</v>
      </c>
      <c r="N109" s="55" t="s">
        <v>1696</v>
      </c>
      <c r="O109" s="73"/>
      <c r="P109" s="93"/>
    </row>
    <row r="110" spans="1:5074" s="74" customFormat="1" ht="15.75" x14ac:dyDescent="0.25">
      <c r="A110"/>
      <c r="B110" s="125">
        <f t="shared" si="2"/>
        <v>70</v>
      </c>
      <c r="C110" s="133" t="s">
        <v>689</v>
      </c>
      <c r="D110" s="56" t="s">
        <v>124</v>
      </c>
      <c r="E110" s="55">
        <v>3</v>
      </c>
      <c r="F110" s="55">
        <v>1</v>
      </c>
      <c r="G110" s="55">
        <v>2</v>
      </c>
      <c r="H110" s="56" t="s">
        <v>690</v>
      </c>
      <c r="I110" s="55" t="s">
        <v>518</v>
      </c>
      <c r="J110" s="55" t="s">
        <v>691</v>
      </c>
      <c r="K110" s="57">
        <v>938348363</v>
      </c>
      <c r="L110" s="56"/>
      <c r="M110" s="55" t="s">
        <v>692</v>
      </c>
      <c r="N110" s="55" t="s">
        <v>820</v>
      </c>
      <c r="O110" s="73"/>
      <c r="P110" s="93"/>
    </row>
    <row r="111" spans="1:5074" s="74" customFormat="1" ht="15.75" x14ac:dyDescent="0.25">
      <c r="A111"/>
      <c r="B111" s="125">
        <f t="shared" si="2"/>
        <v>71</v>
      </c>
      <c r="C111" s="133" t="s">
        <v>1275</v>
      </c>
      <c r="D111" s="56" t="s">
        <v>319</v>
      </c>
      <c r="E111" s="55">
        <v>4</v>
      </c>
      <c r="F111" s="55">
        <v>5</v>
      </c>
      <c r="G111" s="55">
        <v>7</v>
      </c>
      <c r="H111" s="56" t="s">
        <v>1276</v>
      </c>
      <c r="I111" s="55" t="s">
        <v>274</v>
      </c>
      <c r="J111" s="55" t="s">
        <v>727</v>
      </c>
      <c r="K111" s="57">
        <v>937519815</v>
      </c>
      <c r="L111" s="56"/>
      <c r="M111" s="55" t="s">
        <v>1277</v>
      </c>
      <c r="N111" s="55" t="s">
        <v>1278</v>
      </c>
      <c r="O111" s="73"/>
      <c r="P111" s="93"/>
    </row>
    <row r="112" spans="1:5074" s="74" customFormat="1" ht="15.75" x14ac:dyDescent="0.25">
      <c r="A112"/>
      <c r="B112" s="125">
        <f t="shared" si="2"/>
        <v>72</v>
      </c>
      <c r="C112" s="133" t="s">
        <v>2032</v>
      </c>
      <c r="D112" s="56" t="s">
        <v>124</v>
      </c>
      <c r="E112" s="55">
        <v>1</v>
      </c>
      <c r="F112" s="55">
        <v>2</v>
      </c>
      <c r="G112" s="55">
        <v>4</v>
      </c>
      <c r="H112" s="56" t="s">
        <v>2040</v>
      </c>
      <c r="I112" s="55"/>
      <c r="J112" s="55" t="s">
        <v>2041</v>
      </c>
      <c r="K112" s="57">
        <v>937540963</v>
      </c>
      <c r="L112" s="56"/>
      <c r="M112" s="55" t="s">
        <v>1158</v>
      </c>
      <c r="N112" s="55"/>
      <c r="O112" s="73"/>
      <c r="P112" s="93"/>
    </row>
    <row r="113" spans="1:16" s="74" customFormat="1" ht="15.75" x14ac:dyDescent="0.25">
      <c r="A113"/>
      <c r="B113" s="125">
        <f t="shared" si="2"/>
        <v>73</v>
      </c>
      <c r="C113" s="133" t="s">
        <v>2032</v>
      </c>
      <c r="D113" s="56" t="s">
        <v>124</v>
      </c>
      <c r="E113" s="55">
        <v>1</v>
      </c>
      <c r="F113" s="55">
        <v>2</v>
      </c>
      <c r="G113" s="55">
        <v>4</v>
      </c>
      <c r="H113" s="56" t="s">
        <v>2042</v>
      </c>
      <c r="I113" s="55"/>
      <c r="J113" s="55" t="s">
        <v>2041</v>
      </c>
      <c r="K113" s="57">
        <v>937540963</v>
      </c>
      <c r="L113" s="56"/>
      <c r="M113" s="55" t="s">
        <v>1158</v>
      </c>
      <c r="N113" s="55"/>
      <c r="O113" s="73"/>
      <c r="P113" s="93"/>
    </row>
    <row r="114" spans="1:16" s="74" customFormat="1" ht="15.75" x14ac:dyDescent="0.25">
      <c r="A114"/>
      <c r="B114" s="125">
        <f t="shared" si="2"/>
        <v>74</v>
      </c>
      <c r="C114" s="133" t="s">
        <v>2032</v>
      </c>
      <c r="D114" s="56" t="s">
        <v>124</v>
      </c>
      <c r="E114" s="55">
        <v>1</v>
      </c>
      <c r="F114" s="55">
        <v>2</v>
      </c>
      <c r="G114" s="55">
        <v>4</v>
      </c>
      <c r="H114" s="56" t="s">
        <v>2043</v>
      </c>
      <c r="I114" s="55"/>
      <c r="J114" s="55" t="s">
        <v>2041</v>
      </c>
      <c r="K114" s="57">
        <v>937540963</v>
      </c>
      <c r="L114" s="56"/>
      <c r="M114" s="55" t="s">
        <v>1158</v>
      </c>
      <c r="N114" s="55"/>
      <c r="O114" s="73"/>
      <c r="P114" s="93"/>
    </row>
    <row r="115" spans="1:16" s="74" customFormat="1" ht="15.75" x14ac:dyDescent="0.25">
      <c r="A115"/>
      <c r="B115" s="125">
        <f t="shared" si="2"/>
        <v>75</v>
      </c>
      <c r="C115" s="133" t="s">
        <v>2032</v>
      </c>
      <c r="D115" s="56" t="s">
        <v>124</v>
      </c>
      <c r="E115" s="55">
        <v>1</v>
      </c>
      <c r="F115" s="55">
        <v>2</v>
      </c>
      <c r="G115" s="55">
        <v>4</v>
      </c>
      <c r="H115" s="56" t="s">
        <v>2044</v>
      </c>
      <c r="I115" s="55"/>
      <c r="J115" s="55" t="s">
        <v>2041</v>
      </c>
      <c r="K115" s="57">
        <v>937540963</v>
      </c>
      <c r="L115" s="56"/>
      <c r="M115" s="55" t="s">
        <v>1158</v>
      </c>
      <c r="N115" s="55"/>
      <c r="O115" s="73"/>
      <c r="P115" s="93"/>
    </row>
    <row r="116" spans="1:16" s="74" customFormat="1" ht="15.75" x14ac:dyDescent="0.25">
      <c r="A116"/>
      <c r="B116" s="125">
        <f t="shared" si="2"/>
        <v>76</v>
      </c>
      <c r="C116" s="133" t="s">
        <v>2032</v>
      </c>
      <c r="D116" s="56" t="s">
        <v>124</v>
      </c>
      <c r="E116" s="55">
        <v>2</v>
      </c>
      <c r="F116" s="55">
        <v>3</v>
      </c>
      <c r="G116" s="55">
        <v>6</v>
      </c>
      <c r="H116" s="56" t="s">
        <v>2045</v>
      </c>
      <c r="I116" s="55"/>
      <c r="J116" s="55" t="s">
        <v>2041</v>
      </c>
      <c r="K116" s="57">
        <v>937540963</v>
      </c>
      <c r="L116" s="56"/>
      <c r="M116" s="55" t="s">
        <v>1158</v>
      </c>
      <c r="N116" s="55"/>
      <c r="O116" s="73"/>
      <c r="P116" s="93"/>
    </row>
    <row r="117" spans="1:16" s="74" customFormat="1" ht="15.75" x14ac:dyDescent="0.25">
      <c r="A117"/>
      <c r="B117" s="125">
        <f t="shared" si="2"/>
        <v>77</v>
      </c>
      <c r="C117" s="133" t="s">
        <v>1369</v>
      </c>
      <c r="D117" s="56" t="s">
        <v>124</v>
      </c>
      <c r="E117" s="55">
        <v>2</v>
      </c>
      <c r="F117" s="55">
        <v>3</v>
      </c>
      <c r="G117" s="55">
        <v>6</v>
      </c>
      <c r="H117" s="56" t="s">
        <v>1370</v>
      </c>
      <c r="I117" s="55" t="s">
        <v>349</v>
      </c>
      <c r="J117" s="55" t="s">
        <v>734</v>
      </c>
      <c r="K117" s="57">
        <v>937540963</v>
      </c>
      <c r="L117" s="56"/>
      <c r="M117" s="55" t="s">
        <v>1371</v>
      </c>
      <c r="N117" s="55" t="s">
        <v>1372</v>
      </c>
      <c r="O117" s="73"/>
      <c r="P117" s="93"/>
    </row>
    <row r="118" spans="1:16" s="74" customFormat="1" ht="15.75" x14ac:dyDescent="0.25">
      <c r="A118"/>
      <c r="B118" s="125">
        <f t="shared" si="2"/>
        <v>78</v>
      </c>
      <c r="C118" s="133" t="s">
        <v>1369</v>
      </c>
      <c r="D118" s="56" t="s">
        <v>124</v>
      </c>
      <c r="E118" s="55">
        <v>1</v>
      </c>
      <c r="F118" s="55">
        <v>4</v>
      </c>
      <c r="G118" s="55">
        <v>6</v>
      </c>
      <c r="H118" s="56" t="s">
        <v>1378</v>
      </c>
      <c r="I118" s="55" t="s">
        <v>349</v>
      </c>
      <c r="J118" s="55" t="s">
        <v>734</v>
      </c>
      <c r="K118" s="57">
        <v>937540963</v>
      </c>
      <c r="L118" s="56"/>
      <c r="M118" s="55" t="s">
        <v>1371</v>
      </c>
      <c r="N118" s="55" t="s">
        <v>1372</v>
      </c>
      <c r="O118" s="73"/>
      <c r="P118" s="93"/>
    </row>
    <row r="119" spans="1:16" s="74" customFormat="1" ht="15.75" x14ac:dyDescent="0.25">
      <c r="A119"/>
      <c r="B119" s="125">
        <f t="shared" si="2"/>
        <v>79</v>
      </c>
      <c r="C119" s="133" t="s">
        <v>539</v>
      </c>
      <c r="D119" s="56" t="s">
        <v>124</v>
      </c>
      <c r="E119" s="55">
        <v>1</v>
      </c>
      <c r="F119" s="55">
        <v>2</v>
      </c>
      <c r="G119" s="55">
        <v>4</v>
      </c>
      <c r="H119" s="56" t="s">
        <v>540</v>
      </c>
      <c r="I119" s="55" t="s">
        <v>273</v>
      </c>
      <c r="J119" s="55" t="s">
        <v>187</v>
      </c>
      <c r="K119" s="55" t="s">
        <v>1295</v>
      </c>
      <c r="L119" s="56"/>
      <c r="M119" s="55" t="s">
        <v>1998</v>
      </c>
      <c r="N119" s="55" t="s">
        <v>821</v>
      </c>
      <c r="O119" s="73"/>
      <c r="P119" s="93"/>
    </row>
    <row r="120" spans="1:16" s="74" customFormat="1" ht="15.75" x14ac:dyDescent="0.25">
      <c r="A120"/>
      <c r="B120" s="125">
        <f t="shared" si="2"/>
        <v>80</v>
      </c>
      <c r="C120" s="133" t="s">
        <v>512</v>
      </c>
      <c r="D120" s="56" t="s">
        <v>124</v>
      </c>
      <c r="E120" s="55">
        <v>2</v>
      </c>
      <c r="F120" s="55">
        <v>2</v>
      </c>
      <c r="G120" s="55">
        <v>4</v>
      </c>
      <c r="H120" s="56" t="s">
        <v>513</v>
      </c>
      <c r="I120" s="55" t="s">
        <v>273</v>
      </c>
      <c r="J120" s="55" t="s">
        <v>187</v>
      </c>
      <c r="K120" s="57">
        <v>913454480</v>
      </c>
      <c r="L120" s="56"/>
      <c r="M120" s="55" t="s">
        <v>1998</v>
      </c>
      <c r="N120" s="55" t="s">
        <v>514</v>
      </c>
      <c r="O120" s="73"/>
      <c r="P120" s="93"/>
    </row>
    <row r="121" spans="1:16" s="74" customFormat="1" ht="15.75" x14ac:dyDescent="0.25">
      <c r="A121"/>
      <c r="B121" s="125">
        <f t="shared" si="2"/>
        <v>81</v>
      </c>
      <c r="C121" s="133" t="s">
        <v>1610</v>
      </c>
      <c r="D121" s="55" t="s">
        <v>136</v>
      </c>
      <c r="E121" s="55">
        <v>3</v>
      </c>
      <c r="F121" s="55">
        <v>3</v>
      </c>
      <c r="G121" s="55">
        <v>6</v>
      </c>
      <c r="H121" s="56" t="s">
        <v>1614</v>
      </c>
      <c r="I121" s="55" t="s">
        <v>267</v>
      </c>
      <c r="J121" s="55" t="s">
        <v>1615</v>
      </c>
      <c r="K121" s="57">
        <v>914156062</v>
      </c>
      <c r="L121" s="56"/>
      <c r="M121" s="55" t="s">
        <v>1616</v>
      </c>
      <c r="N121" s="55" t="s">
        <v>1617</v>
      </c>
      <c r="O121" s="73"/>
      <c r="P121" s="93"/>
    </row>
    <row r="122" spans="1:16" s="74" customFormat="1" ht="15.75" x14ac:dyDescent="0.25">
      <c r="A122"/>
      <c r="B122" s="125">
        <f t="shared" si="2"/>
        <v>82</v>
      </c>
      <c r="C122" s="133" t="s">
        <v>1557</v>
      </c>
      <c r="D122" s="56" t="s">
        <v>124</v>
      </c>
      <c r="E122" s="55">
        <v>4</v>
      </c>
      <c r="F122" s="55">
        <v>6</v>
      </c>
      <c r="G122" s="55">
        <v>8</v>
      </c>
      <c r="H122" s="56" t="s">
        <v>1568</v>
      </c>
      <c r="I122" s="55" t="s">
        <v>322</v>
      </c>
      <c r="J122" s="55" t="s">
        <v>1569</v>
      </c>
      <c r="K122" s="57">
        <v>911720227</v>
      </c>
      <c r="L122" s="56"/>
      <c r="M122" s="55" t="s">
        <v>1570</v>
      </c>
      <c r="N122" s="55" t="s">
        <v>1571</v>
      </c>
      <c r="O122" s="73"/>
      <c r="P122" s="93"/>
    </row>
    <row r="123" spans="1:16" s="74" customFormat="1" ht="15.75" x14ac:dyDescent="0.25">
      <c r="A123"/>
      <c r="B123" s="125">
        <f t="shared" si="2"/>
        <v>83</v>
      </c>
      <c r="C123" s="133" t="s">
        <v>1557</v>
      </c>
      <c r="D123" s="56" t="s">
        <v>124</v>
      </c>
      <c r="E123" s="55">
        <v>4</v>
      </c>
      <c r="F123" s="55">
        <v>6</v>
      </c>
      <c r="G123" s="55">
        <v>8</v>
      </c>
      <c r="H123" s="56" t="s">
        <v>1635</v>
      </c>
      <c r="I123" s="55" t="s">
        <v>261</v>
      </c>
      <c r="J123" s="55" t="s">
        <v>1637</v>
      </c>
      <c r="K123" s="57">
        <v>911720227</v>
      </c>
      <c r="L123" s="56"/>
      <c r="M123" s="55" t="s">
        <v>1636</v>
      </c>
      <c r="N123" s="55" t="s">
        <v>1638</v>
      </c>
      <c r="O123" s="73"/>
      <c r="P123" s="93"/>
    </row>
    <row r="124" spans="1:16" s="74" customFormat="1" ht="15.75" x14ac:dyDescent="0.25">
      <c r="A124"/>
      <c r="B124" s="125">
        <f t="shared" si="2"/>
        <v>84</v>
      </c>
      <c r="C124" s="133" t="s">
        <v>1643</v>
      </c>
      <c r="D124" s="55" t="s">
        <v>2</v>
      </c>
      <c r="E124" s="55">
        <v>3</v>
      </c>
      <c r="F124" s="55">
        <v>4</v>
      </c>
      <c r="G124" s="55">
        <v>7</v>
      </c>
      <c r="H124" s="56" t="s">
        <v>1644</v>
      </c>
      <c r="I124" s="55" t="s">
        <v>1343</v>
      </c>
      <c r="J124" s="55" t="s">
        <v>1175</v>
      </c>
      <c r="K124" s="57">
        <v>915884693</v>
      </c>
      <c r="L124" s="56"/>
      <c r="M124" s="55" t="s">
        <v>1645</v>
      </c>
      <c r="N124" s="55" t="s">
        <v>1176</v>
      </c>
      <c r="O124" s="73"/>
      <c r="P124" s="93"/>
    </row>
    <row r="125" spans="1:16" s="74" customFormat="1" ht="15.75" x14ac:dyDescent="0.25">
      <c r="A125"/>
      <c r="B125" s="125">
        <f t="shared" si="2"/>
        <v>85</v>
      </c>
      <c r="C125" s="133" t="s">
        <v>541</v>
      </c>
      <c r="D125" s="56" t="s">
        <v>124</v>
      </c>
      <c r="E125" s="55">
        <v>2</v>
      </c>
      <c r="F125" s="55">
        <v>3</v>
      </c>
      <c r="G125" s="55">
        <v>4</v>
      </c>
      <c r="H125" s="56" t="s">
        <v>542</v>
      </c>
      <c r="I125" s="55" t="s">
        <v>274</v>
      </c>
      <c r="J125" s="55" t="s">
        <v>188</v>
      </c>
      <c r="K125" s="55"/>
      <c r="L125" s="56"/>
      <c r="M125" s="55" t="s">
        <v>543</v>
      </c>
      <c r="N125" s="55" t="s">
        <v>822</v>
      </c>
      <c r="O125" s="73"/>
      <c r="P125" s="93"/>
    </row>
    <row r="126" spans="1:16" x14ac:dyDescent="0.25">
      <c r="B126" s="125">
        <f t="shared" si="2"/>
        <v>86</v>
      </c>
      <c r="C126" s="133" t="s">
        <v>25</v>
      </c>
      <c r="D126" s="55" t="s">
        <v>126</v>
      </c>
      <c r="E126" s="55">
        <v>7</v>
      </c>
      <c r="F126" s="55">
        <v>13</v>
      </c>
      <c r="G126" s="55">
        <v>18</v>
      </c>
      <c r="H126" s="56" t="s">
        <v>127</v>
      </c>
      <c r="I126" s="55" t="s">
        <v>273</v>
      </c>
      <c r="J126" s="55" t="s">
        <v>131</v>
      </c>
      <c r="K126" s="57">
        <v>253614267</v>
      </c>
      <c r="L126" s="5" t="s">
        <v>151</v>
      </c>
      <c r="M126" s="5" t="s">
        <v>150</v>
      </c>
      <c r="N126" s="55" t="s">
        <v>148</v>
      </c>
      <c r="O126" s="28"/>
      <c r="P126" s="58"/>
    </row>
    <row r="127" spans="1:16" x14ac:dyDescent="0.25">
      <c r="B127" s="125">
        <f t="shared" si="2"/>
        <v>87</v>
      </c>
      <c r="C127" s="133" t="s">
        <v>658</v>
      </c>
      <c r="D127" s="55" t="s">
        <v>124</v>
      </c>
      <c r="E127" s="55">
        <v>3</v>
      </c>
      <c r="F127" s="55">
        <v>4</v>
      </c>
      <c r="G127" s="55">
        <v>6</v>
      </c>
      <c r="H127" s="56" t="s">
        <v>659</v>
      </c>
      <c r="I127" s="55" t="s">
        <v>518</v>
      </c>
      <c r="J127" s="55" t="s">
        <v>414</v>
      </c>
      <c r="K127" s="57"/>
      <c r="L127" s="5"/>
      <c r="M127" s="5" t="s">
        <v>376</v>
      </c>
      <c r="N127" s="55" t="s">
        <v>823</v>
      </c>
      <c r="O127" s="28"/>
      <c r="P127" s="58"/>
    </row>
    <row r="128" spans="1:16" x14ac:dyDescent="0.25">
      <c r="B128" s="125">
        <f t="shared" si="2"/>
        <v>88</v>
      </c>
      <c r="C128" s="133" t="s">
        <v>694</v>
      </c>
      <c r="D128" s="55" t="s">
        <v>124</v>
      </c>
      <c r="E128" s="55">
        <v>2</v>
      </c>
      <c r="F128" s="55">
        <v>2</v>
      </c>
      <c r="G128" s="55">
        <v>3</v>
      </c>
      <c r="H128" s="56" t="s">
        <v>696</v>
      </c>
      <c r="I128" s="55" t="s">
        <v>349</v>
      </c>
      <c r="J128" s="55" t="s">
        <v>162</v>
      </c>
      <c r="K128" s="57"/>
      <c r="L128" s="5"/>
      <c r="M128" s="5" t="s">
        <v>697</v>
      </c>
      <c r="N128" s="55" t="s">
        <v>824</v>
      </c>
      <c r="O128" s="28"/>
      <c r="P128" s="58"/>
    </row>
    <row r="129" spans="2:16" x14ac:dyDescent="0.25">
      <c r="B129" s="125">
        <f t="shared" si="2"/>
        <v>89</v>
      </c>
      <c r="C129" s="133" t="s">
        <v>2020</v>
      </c>
      <c r="D129" s="55" t="s">
        <v>124</v>
      </c>
      <c r="E129" s="55">
        <v>3</v>
      </c>
      <c r="F129" s="55">
        <v>3</v>
      </c>
      <c r="G129" s="55">
        <v>6</v>
      </c>
      <c r="H129" s="56" t="s">
        <v>2021</v>
      </c>
      <c r="I129" s="55"/>
      <c r="J129" s="55" t="s">
        <v>2022</v>
      </c>
      <c r="K129" s="57"/>
      <c r="L129" s="5"/>
      <c r="M129" s="5" t="s">
        <v>2023</v>
      </c>
      <c r="N129" s="55"/>
      <c r="O129" s="28"/>
      <c r="P129" s="58"/>
    </row>
    <row r="130" spans="2:16" x14ac:dyDescent="0.25">
      <c r="B130" s="125">
        <f t="shared" si="2"/>
        <v>90</v>
      </c>
      <c r="C130" s="133" t="s">
        <v>1068</v>
      </c>
      <c r="D130" s="55" t="s">
        <v>124</v>
      </c>
      <c r="E130" s="55">
        <v>2</v>
      </c>
      <c r="F130" s="55">
        <v>2</v>
      </c>
      <c r="G130" s="55">
        <v>3</v>
      </c>
      <c r="H130" s="56" t="s">
        <v>1069</v>
      </c>
      <c r="I130" s="55" t="s">
        <v>261</v>
      </c>
      <c r="J130" s="55" t="s">
        <v>714</v>
      </c>
      <c r="K130" s="57">
        <v>967170027</v>
      </c>
      <c r="L130" s="5"/>
      <c r="M130" s="5" t="s">
        <v>1070</v>
      </c>
      <c r="N130" s="55" t="s">
        <v>1071</v>
      </c>
      <c r="O130" s="28"/>
      <c r="P130" s="58"/>
    </row>
    <row r="131" spans="2:16" x14ac:dyDescent="0.25">
      <c r="B131" s="125">
        <f t="shared" si="2"/>
        <v>91</v>
      </c>
      <c r="C131" s="133" t="s">
        <v>1808</v>
      </c>
      <c r="D131" s="55" t="s">
        <v>124</v>
      </c>
      <c r="E131" s="55">
        <v>1</v>
      </c>
      <c r="F131" s="55">
        <v>1</v>
      </c>
      <c r="G131" s="55">
        <v>2</v>
      </c>
      <c r="H131" s="56" t="s">
        <v>1810</v>
      </c>
      <c r="I131" s="55" t="s">
        <v>273</v>
      </c>
      <c r="J131" s="55" t="s">
        <v>1269</v>
      </c>
      <c r="K131" s="57"/>
      <c r="L131" s="5"/>
      <c r="M131" s="5" t="s">
        <v>1814</v>
      </c>
      <c r="N131" s="55" t="s">
        <v>1815</v>
      </c>
      <c r="O131" s="28"/>
      <c r="P131" s="58"/>
    </row>
    <row r="132" spans="2:16" x14ac:dyDescent="0.25">
      <c r="B132" s="125">
        <f t="shared" si="2"/>
        <v>92</v>
      </c>
      <c r="C132" s="133" t="s">
        <v>1353</v>
      </c>
      <c r="D132" s="55" t="s">
        <v>319</v>
      </c>
      <c r="E132" s="55">
        <v>2</v>
      </c>
      <c r="F132" s="55">
        <v>2</v>
      </c>
      <c r="G132" s="55">
        <v>4</v>
      </c>
      <c r="H132" s="56" t="s">
        <v>1354</v>
      </c>
      <c r="I132" s="55" t="s">
        <v>274</v>
      </c>
      <c r="J132" s="55" t="s">
        <v>1355</v>
      </c>
      <c r="K132" s="57">
        <v>964660463</v>
      </c>
      <c r="L132" s="5"/>
      <c r="M132" s="5" t="s">
        <v>1356</v>
      </c>
      <c r="N132" s="55" t="s">
        <v>1360</v>
      </c>
      <c r="O132" s="28"/>
      <c r="P132" s="58"/>
    </row>
    <row r="133" spans="2:16" x14ac:dyDescent="0.25">
      <c r="B133" s="125">
        <f t="shared" si="2"/>
        <v>93</v>
      </c>
      <c r="C133" s="133" t="s">
        <v>1353</v>
      </c>
      <c r="D133" s="55" t="s">
        <v>1357</v>
      </c>
      <c r="E133" s="55">
        <v>3</v>
      </c>
      <c r="F133" s="55">
        <v>5</v>
      </c>
      <c r="G133" s="55">
        <v>8</v>
      </c>
      <c r="H133" s="56" t="s">
        <v>1358</v>
      </c>
      <c r="I133" s="55" t="s">
        <v>274</v>
      </c>
      <c r="J133" s="55" t="s">
        <v>1355</v>
      </c>
      <c r="K133" s="57">
        <v>964660463</v>
      </c>
      <c r="L133" s="5"/>
      <c r="M133" s="5" t="s">
        <v>1356</v>
      </c>
      <c r="N133" s="55" t="s">
        <v>1360</v>
      </c>
      <c r="O133" s="28"/>
      <c r="P133" s="58"/>
    </row>
    <row r="134" spans="2:16" x14ac:dyDescent="0.25">
      <c r="B134" s="125">
        <f t="shared" si="2"/>
        <v>94</v>
      </c>
      <c r="C134" s="133" t="s">
        <v>1353</v>
      </c>
      <c r="D134" s="55" t="s">
        <v>124</v>
      </c>
      <c r="E134" s="55">
        <v>1</v>
      </c>
      <c r="F134" s="55">
        <v>3</v>
      </c>
      <c r="G134" s="55">
        <v>4</v>
      </c>
      <c r="H134" s="56" t="s">
        <v>1359</v>
      </c>
      <c r="I134" s="55" t="s">
        <v>274</v>
      </c>
      <c r="J134" s="55" t="s">
        <v>1355</v>
      </c>
      <c r="K134" s="57">
        <v>964660463</v>
      </c>
      <c r="L134" s="5"/>
      <c r="M134" s="5" t="s">
        <v>1356</v>
      </c>
      <c r="N134" s="55" t="s">
        <v>1360</v>
      </c>
      <c r="O134" s="28"/>
      <c r="P134" s="58"/>
    </row>
    <row r="135" spans="2:16" x14ac:dyDescent="0.25">
      <c r="B135" s="125">
        <f t="shared" si="2"/>
        <v>95</v>
      </c>
      <c r="C135" s="134" t="s">
        <v>1860</v>
      </c>
      <c r="D135" s="55" t="s">
        <v>124</v>
      </c>
      <c r="E135" s="55">
        <v>1</v>
      </c>
      <c r="F135" s="55">
        <v>2</v>
      </c>
      <c r="G135" s="55">
        <v>4</v>
      </c>
      <c r="H135" s="56" t="s">
        <v>1878</v>
      </c>
      <c r="I135" s="55" t="s">
        <v>1343</v>
      </c>
      <c r="J135" s="55" t="s">
        <v>1879</v>
      </c>
      <c r="K135" s="57"/>
      <c r="L135" s="5"/>
      <c r="M135" s="5" t="s">
        <v>1880</v>
      </c>
      <c r="N135" s="55"/>
      <c r="O135" s="28"/>
      <c r="P135" s="58"/>
    </row>
    <row r="136" spans="2:16" x14ac:dyDescent="0.25">
      <c r="B136" s="125">
        <f t="shared" si="2"/>
        <v>96</v>
      </c>
      <c r="C136" s="133" t="s">
        <v>544</v>
      </c>
      <c r="D136" s="55" t="s">
        <v>124</v>
      </c>
      <c r="E136" s="55">
        <v>1</v>
      </c>
      <c r="F136" s="55">
        <v>1</v>
      </c>
      <c r="G136" s="55">
        <v>4</v>
      </c>
      <c r="H136" s="56" t="s">
        <v>699</v>
      </c>
      <c r="I136" s="55" t="s">
        <v>322</v>
      </c>
      <c r="J136" s="55" t="s">
        <v>546</v>
      </c>
      <c r="K136" s="57">
        <v>966961825</v>
      </c>
      <c r="L136" s="5"/>
      <c r="M136" s="5" t="s">
        <v>545</v>
      </c>
      <c r="N136" s="55" t="s">
        <v>825</v>
      </c>
      <c r="O136" s="28"/>
      <c r="P136" s="58"/>
    </row>
    <row r="137" spans="2:16" x14ac:dyDescent="0.25">
      <c r="B137" s="125">
        <f t="shared" si="2"/>
        <v>97</v>
      </c>
      <c r="C137" s="133" t="s">
        <v>544</v>
      </c>
      <c r="D137" s="55" t="s">
        <v>124</v>
      </c>
      <c r="E137" s="55">
        <v>1</v>
      </c>
      <c r="F137" s="55">
        <v>1</v>
      </c>
      <c r="G137" s="55">
        <v>4</v>
      </c>
      <c r="H137" s="56" t="s">
        <v>798</v>
      </c>
      <c r="I137" s="55" t="s">
        <v>349</v>
      </c>
      <c r="J137" s="55" t="s">
        <v>795</v>
      </c>
      <c r="K137" s="57">
        <v>918454460</v>
      </c>
      <c r="L137" s="5"/>
      <c r="M137" s="5" t="s">
        <v>796</v>
      </c>
      <c r="N137" s="55" t="s">
        <v>797</v>
      </c>
      <c r="O137" s="28"/>
      <c r="P137" s="58"/>
    </row>
    <row r="138" spans="2:16" x14ac:dyDescent="0.25">
      <c r="B138" s="125">
        <f t="shared" si="2"/>
        <v>98</v>
      </c>
      <c r="C138" s="133" t="s">
        <v>544</v>
      </c>
      <c r="D138" s="55" t="s">
        <v>124</v>
      </c>
      <c r="E138" s="55">
        <v>1</v>
      </c>
      <c r="F138" s="55">
        <v>1</v>
      </c>
      <c r="G138" s="55">
        <v>4</v>
      </c>
      <c r="H138" s="56" t="s">
        <v>1067</v>
      </c>
      <c r="I138" s="55" t="s">
        <v>349</v>
      </c>
      <c r="J138" s="55" t="s">
        <v>795</v>
      </c>
      <c r="K138" s="57">
        <v>918454460</v>
      </c>
      <c r="L138" s="5"/>
      <c r="M138" s="5" t="s">
        <v>796</v>
      </c>
      <c r="N138" s="55" t="s">
        <v>1059</v>
      </c>
      <c r="O138" s="28"/>
      <c r="P138" s="58"/>
    </row>
    <row r="139" spans="2:16" x14ac:dyDescent="0.25">
      <c r="B139" s="125">
        <f t="shared" si="2"/>
        <v>99</v>
      </c>
      <c r="C139" s="133" t="s">
        <v>544</v>
      </c>
      <c r="D139" s="55" t="s">
        <v>124</v>
      </c>
      <c r="E139" s="55">
        <v>1</v>
      </c>
      <c r="F139" s="55">
        <v>1</v>
      </c>
      <c r="G139" s="55">
        <v>4</v>
      </c>
      <c r="H139" s="56" t="s">
        <v>904</v>
      </c>
      <c r="I139" s="55" t="s">
        <v>349</v>
      </c>
      <c r="J139" s="55" t="s">
        <v>795</v>
      </c>
      <c r="K139" s="57">
        <v>918454460</v>
      </c>
      <c r="L139" s="5"/>
      <c r="M139" s="5" t="s">
        <v>796</v>
      </c>
      <c r="N139" s="55" t="s">
        <v>1059</v>
      </c>
      <c r="O139" s="28"/>
      <c r="P139" s="58"/>
    </row>
    <row r="140" spans="2:16" x14ac:dyDescent="0.25">
      <c r="B140" s="125">
        <f t="shared" si="2"/>
        <v>100</v>
      </c>
      <c r="C140" s="133" t="s">
        <v>544</v>
      </c>
      <c r="D140" s="55" t="s">
        <v>124</v>
      </c>
      <c r="E140" s="55">
        <v>1</v>
      </c>
      <c r="F140" s="55">
        <v>1</v>
      </c>
      <c r="G140" s="55">
        <v>2</v>
      </c>
      <c r="H140" s="56" t="s">
        <v>1361</v>
      </c>
      <c r="I140" s="55" t="s">
        <v>322</v>
      </c>
      <c r="J140" s="55" t="s">
        <v>546</v>
      </c>
      <c r="K140" s="57">
        <v>913073130</v>
      </c>
      <c r="L140" s="5"/>
      <c r="M140" s="5" t="s">
        <v>1362</v>
      </c>
      <c r="N140" s="55" t="s">
        <v>1363</v>
      </c>
      <c r="O140" s="28"/>
      <c r="P140" s="58"/>
    </row>
    <row r="141" spans="2:16" x14ac:dyDescent="0.25">
      <c r="B141" s="125">
        <f t="shared" si="2"/>
        <v>101</v>
      </c>
      <c r="C141" s="133" t="s">
        <v>1843</v>
      </c>
      <c r="D141" s="55" t="s">
        <v>124</v>
      </c>
      <c r="E141" s="55">
        <v>2</v>
      </c>
      <c r="F141" s="55">
        <v>3</v>
      </c>
      <c r="G141" s="55">
        <v>6</v>
      </c>
      <c r="H141" s="56" t="s">
        <v>1844</v>
      </c>
      <c r="I141" s="55" t="s">
        <v>349</v>
      </c>
      <c r="J141" s="55" t="s">
        <v>1845</v>
      </c>
      <c r="K141" s="57"/>
      <c r="L141" s="5"/>
      <c r="M141" s="5" t="s">
        <v>796</v>
      </c>
      <c r="N141" s="55" t="s">
        <v>1846</v>
      </c>
      <c r="O141" s="28"/>
      <c r="P141" s="58"/>
    </row>
    <row r="142" spans="2:16" x14ac:dyDescent="0.25">
      <c r="B142" s="125">
        <f t="shared" si="2"/>
        <v>102</v>
      </c>
      <c r="C142" s="133" t="s">
        <v>1847</v>
      </c>
      <c r="D142" s="55" t="s">
        <v>124</v>
      </c>
      <c r="E142" s="55">
        <v>2</v>
      </c>
      <c r="F142" s="55">
        <v>3</v>
      </c>
      <c r="G142" s="55">
        <v>6</v>
      </c>
      <c r="H142" s="56" t="s">
        <v>1848</v>
      </c>
      <c r="I142" s="55" t="s">
        <v>273</v>
      </c>
      <c r="J142" s="55" t="s">
        <v>1849</v>
      </c>
      <c r="K142" s="57"/>
      <c r="L142" s="5"/>
      <c r="M142" s="5" t="s">
        <v>796</v>
      </c>
      <c r="N142" s="55" t="s">
        <v>1850</v>
      </c>
      <c r="O142" s="28"/>
      <c r="P142" s="58"/>
    </row>
    <row r="143" spans="2:16" x14ac:dyDescent="0.25">
      <c r="B143" s="125">
        <f t="shared" si="2"/>
        <v>103</v>
      </c>
      <c r="C143" s="133" t="s">
        <v>547</v>
      </c>
      <c r="D143" s="55" t="s">
        <v>124</v>
      </c>
      <c r="E143" s="55">
        <v>4</v>
      </c>
      <c r="F143" s="55">
        <v>6</v>
      </c>
      <c r="G143" s="55">
        <v>10</v>
      </c>
      <c r="H143" s="56" t="s">
        <v>548</v>
      </c>
      <c r="I143" s="55" t="s">
        <v>261</v>
      </c>
      <c r="J143" s="55" t="s">
        <v>449</v>
      </c>
      <c r="K143" s="57"/>
      <c r="L143" s="5"/>
      <c r="M143" s="5" t="s">
        <v>549</v>
      </c>
      <c r="N143" s="55" t="s">
        <v>826</v>
      </c>
      <c r="O143" s="28"/>
      <c r="P143" s="58"/>
    </row>
    <row r="144" spans="2:16" x14ac:dyDescent="0.25">
      <c r="B144" s="125">
        <f t="shared" si="2"/>
        <v>104</v>
      </c>
      <c r="C144" s="133" t="s">
        <v>1631</v>
      </c>
      <c r="D144" s="55" t="s">
        <v>124</v>
      </c>
      <c r="E144" s="55">
        <v>2</v>
      </c>
      <c r="F144" s="55">
        <v>3</v>
      </c>
      <c r="G144" s="55">
        <v>6</v>
      </c>
      <c r="H144" s="56" t="s">
        <v>1632</v>
      </c>
      <c r="I144" s="55" t="s">
        <v>1343</v>
      </c>
      <c r="J144" s="55" t="s">
        <v>1549</v>
      </c>
      <c r="K144" s="57">
        <v>965642623</v>
      </c>
      <c r="L144" s="5"/>
      <c r="M144" s="5" t="s">
        <v>1633</v>
      </c>
      <c r="N144" s="55" t="s">
        <v>1634</v>
      </c>
      <c r="O144" s="28"/>
      <c r="P144" s="58"/>
    </row>
    <row r="145" spans="1:16" x14ac:dyDescent="0.25">
      <c r="B145" s="125">
        <f t="shared" si="2"/>
        <v>105</v>
      </c>
      <c r="C145" s="133" t="s">
        <v>501</v>
      </c>
      <c r="D145" s="55" t="s">
        <v>319</v>
      </c>
      <c r="E145" s="55">
        <v>5</v>
      </c>
      <c r="F145" s="55">
        <v>16</v>
      </c>
      <c r="G145" s="55">
        <v>16</v>
      </c>
      <c r="H145" s="56" t="s">
        <v>502</v>
      </c>
      <c r="I145" s="55" t="s">
        <v>274</v>
      </c>
      <c r="J145" s="55" t="s">
        <v>197</v>
      </c>
      <c r="K145" s="57">
        <v>913993589</v>
      </c>
      <c r="L145" s="5" t="s">
        <v>505</v>
      </c>
      <c r="M145" s="5" t="s">
        <v>503</v>
      </c>
      <c r="N145" s="55" t="s">
        <v>504</v>
      </c>
      <c r="O145" s="28"/>
      <c r="P145" s="58"/>
    </row>
    <row r="146" spans="1:16" x14ac:dyDescent="0.25">
      <c r="B146" s="125">
        <f t="shared" si="2"/>
        <v>106</v>
      </c>
      <c r="C146" s="134" t="s">
        <v>855</v>
      </c>
      <c r="D146" s="55" t="s">
        <v>124</v>
      </c>
      <c r="E146" s="55">
        <v>2</v>
      </c>
      <c r="F146" s="55">
        <v>2</v>
      </c>
      <c r="G146" s="55">
        <v>4</v>
      </c>
      <c r="H146" s="56" t="s">
        <v>856</v>
      </c>
      <c r="I146" s="55" t="s">
        <v>518</v>
      </c>
      <c r="J146" s="55" t="s">
        <v>858</v>
      </c>
      <c r="K146" s="57" t="s">
        <v>859</v>
      </c>
      <c r="L146" s="5"/>
      <c r="M146" s="5" t="s">
        <v>857</v>
      </c>
      <c r="N146" s="55" t="s">
        <v>860</v>
      </c>
      <c r="O146" s="28"/>
      <c r="P146" s="58"/>
    </row>
    <row r="147" spans="1:16" x14ac:dyDescent="0.25">
      <c r="B147" s="125">
        <f t="shared" si="2"/>
        <v>107</v>
      </c>
      <c r="C147" s="133" t="s">
        <v>1707</v>
      </c>
      <c r="D147" s="55" t="s">
        <v>136</v>
      </c>
      <c r="E147" s="55">
        <v>6</v>
      </c>
      <c r="F147" s="55">
        <v>0</v>
      </c>
      <c r="G147" s="55">
        <v>0</v>
      </c>
      <c r="H147" s="56" t="s">
        <v>579</v>
      </c>
      <c r="I147" s="55" t="s">
        <v>349</v>
      </c>
      <c r="J147" s="55" t="s">
        <v>92</v>
      </c>
      <c r="K147" s="57">
        <v>253058806</v>
      </c>
      <c r="L147" s="5"/>
      <c r="M147" s="5" t="s">
        <v>1708</v>
      </c>
      <c r="N147" s="55" t="s">
        <v>950</v>
      </c>
      <c r="O147" s="28"/>
      <c r="P147" s="58"/>
    </row>
    <row r="148" spans="1:16" s="72" customFormat="1" ht="15.75" x14ac:dyDescent="0.25">
      <c r="A148"/>
      <c r="B148" s="125">
        <f t="shared" si="2"/>
        <v>108</v>
      </c>
      <c r="C148" s="133" t="s">
        <v>454</v>
      </c>
      <c r="D148" s="55" t="s">
        <v>136</v>
      </c>
      <c r="E148" s="55">
        <v>4</v>
      </c>
      <c r="F148" s="55">
        <v>8</v>
      </c>
      <c r="G148" s="55">
        <v>8</v>
      </c>
      <c r="H148" s="56" t="s">
        <v>455</v>
      </c>
      <c r="I148" s="55" t="s">
        <v>261</v>
      </c>
      <c r="J148" s="55" t="s">
        <v>456</v>
      </c>
      <c r="K148" s="57">
        <v>962689118</v>
      </c>
      <c r="L148" s="56"/>
      <c r="M148" s="5" t="s">
        <v>457</v>
      </c>
      <c r="N148" s="55" t="s">
        <v>458</v>
      </c>
      <c r="O148" s="80"/>
      <c r="P148" s="94"/>
    </row>
    <row r="149" spans="1:16" x14ac:dyDescent="0.25">
      <c r="B149" s="125">
        <f t="shared" si="2"/>
        <v>109</v>
      </c>
      <c r="C149" s="133" t="s">
        <v>303</v>
      </c>
      <c r="D149" s="55" t="s">
        <v>124</v>
      </c>
      <c r="E149" s="55">
        <v>2</v>
      </c>
      <c r="F149" s="55">
        <v>3</v>
      </c>
      <c r="G149" s="55">
        <v>5</v>
      </c>
      <c r="H149" s="56" t="s">
        <v>301</v>
      </c>
      <c r="I149" s="55" t="s">
        <v>302</v>
      </c>
      <c r="J149" s="55" t="s">
        <v>387</v>
      </c>
      <c r="K149" s="57">
        <v>934308775</v>
      </c>
      <c r="L149" s="5"/>
      <c r="M149" s="5" t="s">
        <v>304</v>
      </c>
      <c r="N149" s="55" t="s">
        <v>420</v>
      </c>
      <c r="O149" s="28"/>
      <c r="P149" s="58"/>
    </row>
    <row r="150" spans="1:16" x14ac:dyDescent="0.25">
      <c r="B150" s="125">
        <f t="shared" si="2"/>
        <v>110</v>
      </c>
      <c r="C150" s="133" t="s">
        <v>1783</v>
      </c>
      <c r="D150" s="55" t="s">
        <v>124</v>
      </c>
      <c r="E150" s="55">
        <v>2</v>
      </c>
      <c r="F150" s="55">
        <v>3</v>
      </c>
      <c r="G150" s="55">
        <v>4</v>
      </c>
      <c r="H150" s="56" t="s">
        <v>1796</v>
      </c>
      <c r="I150" s="55" t="s">
        <v>302</v>
      </c>
      <c r="J150" s="55" t="s">
        <v>1797</v>
      </c>
      <c r="K150" s="57">
        <v>912548858</v>
      </c>
      <c r="L150" s="5"/>
      <c r="M150" s="5" t="s">
        <v>1798</v>
      </c>
      <c r="N150" s="55" t="s">
        <v>1799</v>
      </c>
      <c r="O150" s="28"/>
      <c r="P150" s="58"/>
    </row>
    <row r="151" spans="1:16" x14ac:dyDescent="0.25">
      <c r="B151" s="125">
        <f t="shared" si="2"/>
        <v>111</v>
      </c>
      <c r="C151" s="133" t="s">
        <v>1315</v>
      </c>
      <c r="D151" s="55" t="s">
        <v>124</v>
      </c>
      <c r="E151" s="55">
        <v>3</v>
      </c>
      <c r="F151" s="55">
        <v>3</v>
      </c>
      <c r="G151" s="55">
        <v>6</v>
      </c>
      <c r="H151" s="56" t="s">
        <v>550</v>
      </c>
      <c r="I151" s="55" t="s">
        <v>273</v>
      </c>
      <c r="J151" s="55" t="s">
        <v>551</v>
      </c>
      <c r="K151" s="123"/>
      <c r="L151" s="5"/>
      <c r="M151" s="5" t="s">
        <v>552</v>
      </c>
      <c r="N151" s="55" t="s">
        <v>827</v>
      </c>
      <c r="O151" s="28"/>
      <c r="P151" s="58"/>
    </row>
    <row r="152" spans="1:16" x14ac:dyDescent="0.25">
      <c r="B152" s="125">
        <f t="shared" si="2"/>
        <v>112</v>
      </c>
      <c r="C152" s="133" t="s">
        <v>1838</v>
      </c>
      <c r="D152" s="55" t="s">
        <v>136</v>
      </c>
      <c r="E152" s="55">
        <v>5</v>
      </c>
      <c r="F152" s="55">
        <v>11</v>
      </c>
      <c r="G152" s="55">
        <v>14</v>
      </c>
      <c r="H152" s="56" t="s">
        <v>1839</v>
      </c>
      <c r="I152" s="55" t="s">
        <v>518</v>
      </c>
      <c r="J152" s="55" t="s">
        <v>1840</v>
      </c>
      <c r="K152" s="123">
        <v>927508422</v>
      </c>
      <c r="L152" s="5"/>
      <c r="M152" s="5" t="s">
        <v>1841</v>
      </c>
      <c r="N152" s="55" t="s">
        <v>1842</v>
      </c>
      <c r="O152" s="28"/>
      <c r="P152" s="58"/>
    </row>
    <row r="153" spans="1:16" x14ac:dyDescent="0.25">
      <c r="B153" s="125">
        <f t="shared" si="2"/>
        <v>113</v>
      </c>
      <c r="C153" s="133" t="s">
        <v>1395</v>
      </c>
      <c r="D153" s="55" t="s">
        <v>124</v>
      </c>
      <c r="E153" s="55">
        <v>2</v>
      </c>
      <c r="F153" s="55">
        <v>2</v>
      </c>
      <c r="G153" s="55">
        <v>4</v>
      </c>
      <c r="H153" s="56" t="s">
        <v>1453</v>
      </c>
      <c r="I153" s="55" t="s">
        <v>1394</v>
      </c>
      <c r="J153" s="55" t="s">
        <v>468</v>
      </c>
      <c r="K153" s="123">
        <v>913454480</v>
      </c>
      <c r="L153" s="5"/>
      <c r="M153" s="5" t="s">
        <v>1998</v>
      </c>
      <c r="N153" s="55" t="s">
        <v>1396</v>
      </c>
      <c r="O153" s="28"/>
      <c r="P153" s="58"/>
    </row>
    <row r="154" spans="1:16" x14ac:dyDescent="0.25">
      <c r="B154" s="125">
        <f t="shared" si="2"/>
        <v>114</v>
      </c>
      <c r="C154" s="133" t="s">
        <v>882</v>
      </c>
      <c r="D154" s="55" t="s">
        <v>319</v>
      </c>
      <c r="E154" s="55">
        <v>3</v>
      </c>
      <c r="F154" s="55">
        <v>9</v>
      </c>
      <c r="G154" s="55">
        <v>9</v>
      </c>
      <c r="H154" s="56" t="s">
        <v>886</v>
      </c>
      <c r="I154" s="55" t="s">
        <v>274</v>
      </c>
      <c r="J154" s="55" t="s">
        <v>884</v>
      </c>
      <c r="K154" s="57">
        <v>916300818</v>
      </c>
      <c r="L154" s="5"/>
      <c r="M154" s="5" t="s">
        <v>883</v>
      </c>
      <c r="N154" s="55" t="s">
        <v>885</v>
      </c>
      <c r="O154" s="28"/>
      <c r="P154" s="58"/>
    </row>
    <row r="155" spans="1:16" x14ac:dyDescent="0.25">
      <c r="B155" s="125">
        <f t="shared" si="2"/>
        <v>115</v>
      </c>
      <c r="C155" s="133" t="s">
        <v>1293</v>
      </c>
      <c r="D155" s="55" t="s">
        <v>124</v>
      </c>
      <c r="E155" s="55">
        <v>0</v>
      </c>
      <c r="F155" s="55">
        <v>1</v>
      </c>
      <c r="G155" s="55">
        <v>2</v>
      </c>
      <c r="H155" s="56" t="s">
        <v>366</v>
      </c>
      <c r="I155" s="55" t="s">
        <v>273</v>
      </c>
      <c r="J155" s="55" t="s">
        <v>367</v>
      </c>
      <c r="K155" s="57">
        <v>913454480</v>
      </c>
      <c r="L155" s="5"/>
      <c r="M155" s="5" t="s">
        <v>1998</v>
      </c>
      <c r="N155" s="55" t="s">
        <v>386</v>
      </c>
      <c r="O155" s="28"/>
      <c r="P155" s="58"/>
    </row>
    <row r="156" spans="1:16" x14ac:dyDescent="0.25">
      <c r="B156" s="125">
        <f t="shared" si="2"/>
        <v>116</v>
      </c>
      <c r="C156" s="133" t="s">
        <v>1861</v>
      </c>
      <c r="D156" s="55" t="s">
        <v>124</v>
      </c>
      <c r="E156" s="55">
        <v>2</v>
      </c>
      <c r="F156" s="55">
        <v>2</v>
      </c>
      <c r="G156" s="55">
        <v>4</v>
      </c>
      <c r="H156" s="56" t="s">
        <v>1881</v>
      </c>
      <c r="I156" s="55" t="s">
        <v>261</v>
      </c>
      <c r="J156" s="55" t="s">
        <v>1352</v>
      </c>
      <c r="K156" s="57"/>
      <c r="L156" s="5"/>
      <c r="M156" s="5" t="s">
        <v>1580</v>
      </c>
      <c r="N156" s="55"/>
      <c r="O156" s="28"/>
      <c r="P156" s="58"/>
    </row>
    <row r="157" spans="1:16" x14ac:dyDescent="0.25">
      <c r="B157" s="125">
        <f t="shared" si="2"/>
        <v>117</v>
      </c>
      <c r="C157" s="133" t="s">
        <v>1289</v>
      </c>
      <c r="D157" s="55" t="s">
        <v>124</v>
      </c>
      <c r="E157" s="55">
        <v>1</v>
      </c>
      <c r="F157" s="55">
        <v>1</v>
      </c>
      <c r="G157" s="55">
        <v>4</v>
      </c>
      <c r="H157" s="56" t="s">
        <v>1290</v>
      </c>
      <c r="I157" s="55" t="s">
        <v>349</v>
      </c>
      <c r="J157" s="55" t="s">
        <v>82</v>
      </c>
      <c r="K157" s="57">
        <v>967246651</v>
      </c>
      <c r="L157" s="5"/>
      <c r="M157" s="5" t="s">
        <v>1291</v>
      </c>
      <c r="N157" s="55" t="s">
        <v>1292</v>
      </c>
      <c r="O157" s="28"/>
      <c r="P157" s="58"/>
    </row>
    <row r="158" spans="1:16" x14ac:dyDescent="0.25">
      <c r="B158" s="125">
        <f t="shared" si="2"/>
        <v>118</v>
      </c>
      <c r="C158" s="133" t="s">
        <v>1782</v>
      </c>
      <c r="D158" s="55" t="s">
        <v>124</v>
      </c>
      <c r="E158" s="55">
        <v>2</v>
      </c>
      <c r="F158" s="55">
        <v>2</v>
      </c>
      <c r="G158" s="55">
        <v>6</v>
      </c>
      <c r="H158" t="s">
        <v>1811</v>
      </c>
      <c r="I158" s="55" t="s">
        <v>274</v>
      </c>
      <c r="J158" s="55" t="s">
        <v>227</v>
      </c>
      <c r="K158" s="57">
        <v>916445354</v>
      </c>
      <c r="L158"/>
      <c r="M158" s="5" t="s">
        <v>1793</v>
      </c>
      <c r="N158" s="55" t="s">
        <v>1794</v>
      </c>
      <c r="O158"/>
      <c r="P158"/>
    </row>
    <row r="159" spans="1:16" s="72" customFormat="1" ht="15.75" x14ac:dyDescent="0.25">
      <c r="A159"/>
      <c r="B159" s="125">
        <f t="shared" si="2"/>
        <v>119</v>
      </c>
      <c r="C159" s="135" t="s">
        <v>675</v>
      </c>
      <c r="D159" s="101" t="s">
        <v>124</v>
      </c>
      <c r="E159" s="101">
        <v>4</v>
      </c>
      <c r="F159" s="101">
        <v>5</v>
      </c>
      <c r="G159" s="101">
        <v>8</v>
      </c>
      <c r="H159" s="108" t="s">
        <v>676</v>
      </c>
      <c r="I159" s="101" t="s">
        <v>349</v>
      </c>
      <c r="J159" s="101" t="s">
        <v>86</v>
      </c>
      <c r="K159" s="103"/>
      <c r="L159" s="104"/>
      <c r="M159" s="105" t="s">
        <v>643</v>
      </c>
      <c r="N159" s="55" t="s">
        <v>816</v>
      </c>
      <c r="O159" s="106"/>
      <c r="P159" s="107"/>
    </row>
    <row r="160" spans="1:16" s="72" customFormat="1" ht="15.75" x14ac:dyDescent="0.25">
      <c r="A160"/>
      <c r="B160" s="125">
        <f t="shared" si="2"/>
        <v>120</v>
      </c>
      <c r="C160" s="135" t="s">
        <v>1243</v>
      </c>
      <c r="D160" s="101" t="s">
        <v>2</v>
      </c>
      <c r="E160" s="101">
        <v>5</v>
      </c>
      <c r="F160" s="101">
        <v>6</v>
      </c>
      <c r="G160" s="101">
        <v>8</v>
      </c>
      <c r="H160" s="108" t="s">
        <v>1244</v>
      </c>
      <c r="I160" s="101" t="s">
        <v>518</v>
      </c>
      <c r="J160" s="101" t="s">
        <v>1245</v>
      </c>
      <c r="K160" s="103">
        <v>939397336</v>
      </c>
      <c r="L160" s="104"/>
      <c r="M160" s="105" t="s">
        <v>1178</v>
      </c>
      <c r="N160" s="55" t="s">
        <v>1246</v>
      </c>
      <c r="O160" s="106"/>
      <c r="P160" s="107"/>
    </row>
    <row r="161" spans="1:16" s="72" customFormat="1" ht="15.75" x14ac:dyDescent="0.25">
      <c r="A161"/>
      <c r="B161" s="125">
        <f t="shared" si="2"/>
        <v>121</v>
      </c>
      <c r="C161" s="135" t="s">
        <v>1177</v>
      </c>
      <c r="D161" s="101" t="s">
        <v>124</v>
      </c>
      <c r="E161" s="101">
        <v>2</v>
      </c>
      <c r="F161" s="101">
        <v>5</v>
      </c>
      <c r="G161" s="101">
        <v>5</v>
      </c>
      <c r="H161" s="135" t="s">
        <v>1179</v>
      </c>
      <c r="I161" s="101" t="s">
        <v>261</v>
      </c>
      <c r="J161" s="101" t="s">
        <v>524</v>
      </c>
      <c r="K161" s="103"/>
      <c r="L161" s="104"/>
      <c r="M161" s="105" t="s">
        <v>1178</v>
      </c>
      <c r="N161" s="55" t="s">
        <v>1180</v>
      </c>
      <c r="O161" s="106"/>
      <c r="P161" s="107"/>
    </row>
    <row r="162" spans="1:16" s="72" customFormat="1" ht="15.75" x14ac:dyDescent="0.25">
      <c r="A162"/>
      <c r="B162" s="125">
        <f t="shared" si="2"/>
        <v>122</v>
      </c>
      <c r="C162" s="135" t="s">
        <v>905</v>
      </c>
      <c r="D162" s="101" t="s">
        <v>124</v>
      </c>
      <c r="E162" s="101">
        <v>2</v>
      </c>
      <c r="F162" s="101">
        <v>2</v>
      </c>
      <c r="G162" s="101">
        <v>5</v>
      </c>
      <c r="H162" s="108" t="s">
        <v>906</v>
      </c>
      <c r="I162" s="101" t="s">
        <v>274</v>
      </c>
      <c r="J162" s="101" t="s">
        <v>313</v>
      </c>
      <c r="K162" s="103"/>
      <c r="L162" s="104"/>
      <c r="M162" s="105" t="s">
        <v>907</v>
      </c>
      <c r="N162" s="55" t="s">
        <v>1060</v>
      </c>
      <c r="O162" s="106"/>
      <c r="P162" s="107"/>
    </row>
    <row r="163" spans="1:16" s="72" customFormat="1" ht="15.75" x14ac:dyDescent="0.25">
      <c r="A163"/>
      <c r="B163" s="125">
        <f t="shared" si="2"/>
        <v>123</v>
      </c>
      <c r="C163" s="135" t="s">
        <v>908</v>
      </c>
      <c r="D163" s="101" t="s">
        <v>124</v>
      </c>
      <c r="E163" s="101">
        <v>1</v>
      </c>
      <c r="F163" s="101">
        <v>1</v>
      </c>
      <c r="G163" s="101">
        <v>2</v>
      </c>
      <c r="H163" s="108" t="s">
        <v>1148</v>
      </c>
      <c r="I163" s="101" t="s">
        <v>349</v>
      </c>
      <c r="J163" s="101" t="s">
        <v>909</v>
      </c>
      <c r="K163" s="103">
        <v>966669222</v>
      </c>
      <c r="L163" s="104"/>
      <c r="M163" s="105" t="s">
        <v>910</v>
      </c>
      <c r="N163" s="55" t="s">
        <v>1061</v>
      </c>
      <c r="O163" s="106"/>
      <c r="P163" s="107"/>
    </row>
    <row r="164" spans="1:16" s="72" customFormat="1" ht="15.75" x14ac:dyDescent="0.25">
      <c r="A164"/>
      <c r="B164" s="125">
        <f t="shared" si="2"/>
        <v>124</v>
      </c>
      <c r="C164" s="135" t="s">
        <v>908</v>
      </c>
      <c r="D164" s="101" t="s">
        <v>124</v>
      </c>
      <c r="E164" s="101">
        <v>1</v>
      </c>
      <c r="F164" s="101">
        <v>1</v>
      </c>
      <c r="G164" s="101">
        <v>2</v>
      </c>
      <c r="H164" s="108" t="s">
        <v>1146</v>
      </c>
      <c r="I164" s="101" t="s">
        <v>349</v>
      </c>
      <c r="J164" s="101" t="s">
        <v>909</v>
      </c>
      <c r="K164" s="103">
        <v>966669222</v>
      </c>
      <c r="L164" s="104"/>
      <c r="M164" s="105" t="s">
        <v>910</v>
      </c>
      <c r="N164" s="55" t="s">
        <v>1061</v>
      </c>
      <c r="O164" s="106"/>
      <c r="P164" s="107"/>
    </row>
    <row r="165" spans="1:16" s="72" customFormat="1" ht="15.75" x14ac:dyDescent="0.25">
      <c r="A165"/>
      <c r="B165" s="125">
        <f t="shared" si="2"/>
        <v>125</v>
      </c>
      <c r="C165" s="135" t="s">
        <v>908</v>
      </c>
      <c r="D165" s="101" t="s">
        <v>124</v>
      </c>
      <c r="E165" s="101">
        <v>1</v>
      </c>
      <c r="F165" s="101">
        <v>1</v>
      </c>
      <c r="G165" s="101">
        <v>2</v>
      </c>
      <c r="H165" s="108" t="s">
        <v>1147</v>
      </c>
      <c r="I165" s="101" t="s">
        <v>349</v>
      </c>
      <c r="J165" s="101" t="s">
        <v>909</v>
      </c>
      <c r="K165" s="103">
        <v>966669222</v>
      </c>
      <c r="L165" s="104"/>
      <c r="M165" s="105" t="s">
        <v>910</v>
      </c>
      <c r="N165" s="55" t="s">
        <v>1061</v>
      </c>
      <c r="O165" s="106"/>
      <c r="P165" s="107"/>
    </row>
    <row r="166" spans="1:16" s="72" customFormat="1" ht="15.75" x14ac:dyDescent="0.25">
      <c r="A166"/>
      <c r="B166" s="125">
        <f t="shared" si="2"/>
        <v>126</v>
      </c>
      <c r="C166" s="135" t="s">
        <v>908</v>
      </c>
      <c r="D166" s="101" t="s">
        <v>124</v>
      </c>
      <c r="E166" s="101">
        <v>2</v>
      </c>
      <c r="F166" s="101">
        <v>2</v>
      </c>
      <c r="G166" s="101">
        <v>4</v>
      </c>
      <c r="H166" s="108" t="s">
        <v>1149</v>
      </c>
      <c r="I166" s="101" t="s">
        <v>349</v>
      </c>
      <c r="J166" s="101" t="s">
        <v>909</v>
      </c>
      <c r="K166" s="103">
        <v>966669222</v>
      </c>
      <c r="L166" s="104"/>
      <c r="M166" s="105" t="s">
        <v>910</v>
      </c>
      <c r="N166" s="55" t="s">
        <v>1061</v>
      </c>
      <c r="O166" s="106"/>
      <c r="P166" s="107"/>
    </row>
    <row r="167" spans="1:16" s="72" customFormat="1" ht="15.75" x14ac:dyDescent="0.25">
      <c r="A167"/>
      <c r="B167" s="125">
        <f t="shared" si="2"/>
        <v>127</v>
      </c>
      <c r="C167" s="133" t="s">
        <v>1454</v>
      </c>
      <c r="D167" s="101" t="s">
        <v>136</v>
      </c>
      <c r="E167" s="101">
        <v>5</v>
      </c>
      <c r="F167" s="101">
        <v>5</v>
      </c>
      <c r="G167" s="101">
        <v>8</v>
      </c>
      <c r="H167" s="108" t="s">
        <v>1458</v>
      </c>
      <c r="I167" s="101" t="s">
        <v>1455</v>
      </c>
      <c r="J167" s="101" t="s">
        <v>1456</v>
      </c>
      <c r="K167" s="103"/>
      <c r="L167" s="104"/>
      <c r="M167" s="105" t="s">
        <v>1457</v>
      </c>
      <c r="N167" s="55"/>
      <c r="O167" s="106"/>
      <c r="P167" s="107"/>
    </row>
    <row r="168" spans="1:16" s="72" customFormat="1" ht="15.75" x14ac:dyDescent="0.25">
      <c r="A168"/>
      <c r="B168" s="125">
        <f t="shared" si="2"/>
        <v>128</v>
      </c>
      <c r="C168" s="133" t="s">
        <v>1744</v>
      </c>
      <c r="D168" s="101" t="s">
        <v>124</v>
      </c>
      <c r="E168" s="101">
        <v>0</v>
      </c>
      <c r="F168" s="101">
        <v>1</v>
      </c>
      <c r="G168" s="101">
        <v>2</v>
      </c>
      <c r="H168" s="108" t="s">
        <v>1745</v>
      </c>
      <c r="I168" s="101" t="s">
        <v>518</v>
      </c>
      <c r="J168" s="101" t="s">
        <v>1518</v>
      </c>
      <c r="K168" s="103">
        <v>939670281</v>
      </c>
      <c r="L168" s="104"/>
      <c r="M168" s="105" t="s">
        <v>1519</v>
      </c>
      <c r="N168" s="55" t="s">
        <v>1520</v>
      </c>
      <c r="O168" s="106"/>
      <c r="P168" s="107"/>
    </row>
    <row r="169" spans="1:16" x14ac:dyDescent="0.25">
      <c r="B169" s="125">
        <f t="shared" si="2"/>
        <v>129</v>
      </c>
      <c r="C169" s="133" t="s">
        <v>553</v>
      </c>
      <c r="D169" s="55" t="s">
        <v>124</v>
      </c>
      <c r="E169" s="55">
        <v>2</v>
      </c>
      <c r="F169" s="55">
        <v>2</v>
      </c>
      <c r="G169" s="55">
        <v>4</v>
      </c>
      <c r="H169" s="56" t="s">
        <v>554</v>
      </c>
      <c r="I169" s="55" t="s">
        <v>274</v>
      </c>
      <c r="J169" s="55" t="s">
        <v>555</v>
      </c>
      <c r="K169" s="57" t="s">
        <v>854</v>
      </c>
      <c r="L169" s="5"/>
      <c r="M169" s="5" t="s">
        <v>478</v>
      </c>
      <c r="N169" s="55" t="s">
        <v>828</v>
      </c>
      <c r="O169" s="28"/>
      <c r="P169" s="58"/>
    </row>
    <row r="170" spans="1:16" x14ac:dyDescent="0.25">
      <c r="B170" s="125">
        <f t="shared" si="2"/>
        <v>130</v>
      </c>
      <c r="C170" s="133" t="s">
        <v>679</v>
      </c>
      <c r="D170" s="55" t="s">
        <v>136</v>
      </c>
      <c r="E170" s="55">
        <v>3</v>
      </c>
      <c r="F170" s="55">
        <v>3</v>
      </c>
      <c r="G170" s="55">
        <v>6</v>
      </c>
      <c r="H170" s="56" t="s">
        <v>831</v>
      </c>
      <c r="I170" s="55" t="s">
        <v>829</v>
      </c>
      <c r="J170" s="55" t="s">
        <v>830</v>
      </c>
      <c r="K170" s="57">
        <v>915641964</v>
      </c>
      <c r="L170" s="5"/>
      <c r="M170" s="5" t="s">
        <v>680</v>
      </c>
      <c r="N170" s="55"/>
      <c r="O170" s="28"/>
      <c r="P170" s="58"/>
    </row>
    <row r="171" spans="1:16" x14ac:dyDescent="0.25">
      <c r="B171" s="125">
        <f t="shared" ref="B171:B234" si="3">B170+1</f>
        <v>131</v>
      </c>
      <c r="C171" s="133" t="s">
        <v>338</v>
      </c>
      <c r="D171" s="55" t="s">
        <v>124</v>
      </c>
      <c r="E171" s="55">
        <v>1</v>
      </c>
      <c r="F171" s="55">
        <v>1</v>
      </c>
      <c r="G171" s="55">
        <v>2</v>
      </c>
      <c r="H171" s="56" t="s">
        <v>382</v>
      </c>
      <c r="I171" s="55" t="s">
        <v>381</v>
      </c>
      <c r="J171" s="55" t="s">
        <v>380</v>
      </c>
      <c r="K171" s="57">
        <v>935853163</v>
      </c>
      <c r="L171" s="78"/>
      <c r="M171" s="5" t="s">
        <v>383</v>
      </c>
      <c r="N171" s="55" t="s">
        <v>384</v>
      </c>
      <c r="O171" s="28"/>
      <c r="P171" s="58"/>
    </row>
    <row r="172" spans="1:16" x14ac:dyDescent="0.25">
      <c r="B172" s="125">
        <f t="shared" si="3"/>
        <v>132</v>
      </c>
      <c r="C172" s="133" t="s">
        <v>240</v>
      </c>
      <c r="D172" s="55" t="s">
        <v>136</v>
      </c>
      <c r="E172" s="55">
        <v>3</v>
      </c>
      <c r="F172" s="55">
        <v>0</v>
      </c>
      <c r="G172" s="55">
        <v>0</v>
      </c>
      <c r="H172" s="56" t="s">
        <v>257</v>
      </c>
      <c r="I172" s="55" t="s">
        <v>255</v>
      </c>
      <c r="J172" s="55" t="s">
        <v>118</v>
      </c>
      <c r="K172" s="57">
        <v>253992201</v>
      </c>
      <c r="L172" s="5" t="s">
        <v>9</v>
      </c>
      <c r="M172" s="5" t="s">
        <v>1675</v>
      </c>
      <c r="N172" s="55" t="s">
        <v>180</v>
      </c>
      <c r="O172" s="28"/>
      <c r="P172" s="58"/>
    </row>
    <row r="173" spans="1:16" x14ac:dyDescent="0.25">
      <c r="B173" s="125">
        <f t="shared" si="3"/>
        <v>133</v>
      </c>
      <c r="C173" s="133" t="s">
        <v>202</v>
      </c>
      <c r="D173" s="55" t="s">
        <v>136</v>
      </c>
      <c r="E173" s="55">
        <v>5</v>
      </c>
      <c r="F173" s="55">
        <v>5</v>
      </c>
      <c r="G173" s="55">
        <v>10</v>
      </c>
      <c r="H173" s="56" t="s">
        <v>516</v>
      </c>
      <c r="I173" s="55" t="s">
        <v>254</v>
      </c>
      <c r="J173" s="55" t="s">
        <v>203</v>
      </c>
      <c r="K173" s="57">
        <v>967813489</v>
      </c>
      <c r="L173" s="5"/>
      <c r="M173" s="5" t="s">
        <v>515</v>
      </c>
      <c r="N173" s="55" t="s">
        <v>421</v>
      </c>
      <c r="O173" s="28"/>
      <c r="P173" s="58"/>
    </row>
    <row r="174" spans="1:16" x14ac:dyDescent="0.25">
      <c r="B174" s="125">
        <f t="shared" si="3"/>
        <v>134</v>
      </c>
      <c r="C174" s="133" t="s">
        <v>245</v>
      </c>
      <c r="D174" s="55" t="s">
        <v>136</v>
      </c>
      <c r="E174" s="55">
        <v>4</v>
      </c>
      <c r="F174" s="55">
        <v>6</v>
      </c>
      <c r="G174" s="55">
        <v>8</v>
      </c>
      <c r="H174" s="56" t="s">
        <v>246</v>
      </c>
      <c r="I174" s="55" t="s">
        <v>255</v>
      </c>
      <c r="J174" s="55" t="s">
        <v>118</v>
      </c>
      <c r="K174" s="57">
        <v>253992201</v>
      </c>
      <c r="L174" s="5"/>
      <c r="M174" s="5" t="s">
        <v>1090</v>
      </c>
      <c r="N174" s="55" t="s">
        <v>269</v>
      </c>
      <c r="O174" s="28"/>
      <c r="P174" s="58"/>
    </row>
    <row r="175" spans="1:16" x14ac:dyDescent="0.25">
      <c r="B175" s="125">
        <f t="shared" si="3"/>
        <v>135</v>
      </c>
      <c r="C175" s="133" t="s">
        <v>1403</v>
      </c>
      <c r="D175" s="55" t="s">
        <v>136</v>
      </c>
      <c r="E175" s="55">
        <v>3</v>
      </c>
      <c r="F175" s="55">
        <v>5</v>
      </c>
      <c r="G175" s="55">
        <v>7</v>
      </c>
      <c r="H175" s="56" t="s">
        <v>1404</v>
      </c>
      <c r="I175" s="55" t="s">
        <v>267</v>
      </c>
      <c r="J175" s="55" t="s">
        <v>1405</v>
      </c>
      <c r="K175" s="57">
        <v>963352950</v>
      </c>
      <c r="L175" s="5"/>
      <c r="M175" s="5" t="s">
        <v>1406</v>
      </c>
      <c r="N175" s="55" t="s">
        <v>1407</v>
      </c>
      <c r="O175" s="28"/>
      <c r="P175" s="58"/>
    </row>
    <row r="176" spans="1:16" x14ac:dyDescent="0.25">
      <c r="B176" s="125">
        <f t="shared" si="3"/>
        <v>136</v>
      </c>
      <c r="C176" s="133" t="s">
        <v>1824</v>
      </c>
      <c r="D176" s="55" t="s">
        <v>2</v>
      </c>
      <c r="E176" s="55">
        <v>2</v>
      </c>
      <c r="F176" s="55">
        <v>2</v>
      </c>
      <c r="G176" s="55">
        <v>4</v>
      </c>
      <c r="H176" s="56" t="s">
        <v>1825</v>
      </c>
      <c r="I176" s="55" t="s">
        <v>1826</v>
      </c>
      <c r="J176" s="55" t="s">
        <v>1827</v>
      </c>
      <c r="K176" s="57"/>
      <c r="L176" s="5"/>
      <c r="M176" s="5" t="s">
        <v>1828</v>
      </c>
      <c r="N176" s="55"/>
      <c r="O176" s="28"/>
      <c r="P176" s="58"/>
    </row>
    <row r="177" spans="1:16" x14ac:dyDescent="0.25">
      <c r="B177" s="125">
        <f t="shared" si="3"/>
        <v>137</v>
      </c>
      <c r="C177" s="133" t="s">
        <v>1364</v>
      </c>
      <c r="D177" s="55" t="s">
        <v>2</v>
      </c>
      <c r="E177" s="55">
        <v>1</v>
      </c>
      <c r="F177" s="55">
        <v>1</v>
      </c>
      <c r="G177" s="55">
        <v>2</v>
      </c>
      <c r="H177" s="56" t="s">
        <v>1365</v>
      </c>
      <c r="I177" s="55" t="s">
        <v>267</v>
      </c>
      <c r="J177" s="55" t="s">
        <v>1366</v>
      </c>
      <c r="K177" s="57">
        <v>962617450</v>
      </c>
      <c r="L177" s="5"/>
      <c r="M177" s="5" t="s">
        <v>1368</v>
      </c>
      <c r="N177" s="55" t="s">
        <v>1367</v>
      </c>
      <c r="O177" s="28"/>
      <c r="P177" s="58"/>
    </row>
    <row r="178" spans="1:16" x14ac:dyDescent="0.25">
      <c r="B178" s="125">
        <f t="shared" si="3"/>
        <v>138</v>
      </c>
      <c r="C178" s="133" t="s">
        <v>681</v>
      </c>
      <c r="D178" s="55" t="s">
        <v>124</v>
      </c>
      <c r="E178" s="55">
        <v>2</v>
      </c>
      <c r="F178" s="55">
        <v>3</v>
      </c>
      <c r="G178" s="55">
        <v>4</v>
      </c>
      <c r="H178" s="56" t="s">
        <v>682</v>
      </c>
      <c r="I178" s="55" t="s">
        <v>1343</v>
      </c>
      <c r="J178" s="55" t="s">
        <v>311</v>
      </c>
      <c r="K178" s="57" t="s">
        <v>684</v>
      </c>
      <c r="L178" s="5"/>
      <c r="M178" s="5" t="s">
        <v>683</v>
      </c>
      <c r="N178" s="55" t="s">
        <v>832</v>
      </c>
      <c r="O178" s="28"/>
      <c r="P178" s="58"/>
    </row>
    <row r="179" spans="1:16" x14ac:dyDescent="0.25">
      <c r="B179" s="125">
        <f t="shared" si="3"/>
        <v>139</v>
      </c>
      <c r="C179" s="133" t="s">
        <v>1944</v>
      </c>
      <c r="D179" s="55" t="s">
        <v>136</v>
      </c>
      <c r="E179" s="55">
        <v>4</v>
      </c>
      <c r="F179" s="55">
        <v>5</v>
      </c>
      <c r="G179" s="55">
        <v>10</v>
      </c>
      <c r="H179" s="56" t="s">
        <v>1945</v>
      </c>
      <c r="I179" s="55" t="s">
        <v>718</v>
      </c>
      <c r="J179" s="55" t="s">
        <v>1946</v>
      </c>
      <c r="K179" s="57"/>
      <c r="L179" s="78"/>
      <c r="M179" s="5" t="s">
        <v>1947</v>
      </c>
      <c r="N179" s="55"/>
      <c r="O179" s="28"/>
      <c r="P179" s="58"/>
    </row>
    <row r="180" spans="1:16" x14ac:dyDescent="0.25">
      <c r="B180" s="125">
        <f t="shared" si="3"/>
        <v>140</v>
      </c>
      <c r="C180" s="133" t="s">
        <v>1558</v>
      </c>
      <c r="D180" s="55" t="s">
        <v>319</v>
      </c>
      <c r="E180" s="55">
        <v>4</v>
      </c>
      <c r="F180" s="55">
        <v>6</v>
      </c>
      <c r="G180" s="55">
        <v>12</v>
      </c>
      <c r="H180" s="56" t="s">
        <v>1573</v>
      </c>
      <c r="I180" s="55" t="s">
        <v>274</v>
      </c>
      <c r="J180" s="55" t="s">
        <v>1572</v>
      </c>
      <c r="K180" s="57">
        <v>918921363</v>
      </c>
      <c r="L180" s="5"/>
      <c r="M180" s="5" t="s">
        <v>1574</v>
      </c>
      <c r="N180" s="55" t="s">
        <v>1575</v>
      </c>
      <c r="O180" s="28"/>
      <c r="P180" s="58"/>
    </row>
    <row r="181" spans="1:16" s="72" customFormat="1" ht="15.75" x14ac:dyDescent="0.25">
      <c r="A181"/>
      <c r="B181" s="125">
        <f t="shared" si="3"/>
        <v>141</v>
      </c>
      <c r="C181" s="133" t="s">
        <v>459</v>
      </c>
      <c r="D181" s="55" t="s">
        <v>136</v>
      </c>
      <c r="E181" s="55">
        <v>1</v>
      </c>
      <c r="F181" s="55">
        <v>1</v>
      </c>
      <c r="G181" s="55">
        <v>2</v>
      </c>
      <c r="H181" s="56" t="s">
        <v>833</v>
      </c>
      <c r="I181" s="55" t="s">
        <v>274</v>
      </c>
      <c r="J181" s="55" t="s">
        <v>460</v>
      </c>
      <c r="K181" s="55"/>
      <c r="L181" s="71"/>
      <c r="M181" s="5" t="s">
        <v>644</v>
      </c>
      <c r="N181" s="55" t="s">
        <v>834</v>
      </c>
      <c r="O181" s="28" t="s">
        <v>280</v>
      </c>
      <c r="P181" s="58" t="s">
        <v>279</v>
      </c>
    </row>
    <row r="182" spans="1:16" s="72" customFormat="1" ht="15.75" x14ac:dyDescent="0.25">
      <c r="A182"/>
      <c r="B182" s="125">
        <f t="shared" si="3"/>
        <v>142</v>
      </c>
      <c r="C182" s="133" t="s">
        <v>459</v>
      </c>
      <c r="D182" s="55" t="s">
        <v>124</v>
      </c>
      <c r="E182" s="55">
        <v>4</v>
      </c>
      <c r="F182" s="55">
        <v>5</v>
      </c>
      <c r="G182" s="55">
        <v>13</v>
      </c>
      <c r="H182" s="56" t="s">
        <v>1391</v>
      </c>
      <c r="I182" s="55" t="s">
        <v>274</v>
      </c>
      <c r="J182" s="55" t="s">
        <v>483</v>
      </c>
      <c r="K182" s="57">
        <v>911918864</v>
      </c>
      <c r="L182" s="71"/>
      <c r="M182" s="5" t="s">
        <v>1688</v>
      </c>
      <c r="N182" s="55" t="s">
        <v>1392</v>
      </c>
      <c r="O182" s="28"/>
      <c r="P182" s="58"/>
    </row>
    <row r="183" spans="1:16" x14ac:dyDescent="0.25">
      <c r="B183" s="125">
        <f t="shared" si="3"/>
        <v>143</v>
      </c>
      <c r="C183" s="133" t="s">
        <v>204</v>
      </c>
      <c r="D183" s="55" t="s">
        <v>124</v>
      </c>
      <c r="E183" s="55">
        <v>2</v>
      </c>
      <c r="F183" s="55">
        <v>2</v>
      </c>
      <c r="G183" s="55">
        <v>4</v>
      </c>
      <c r="H183" s="56" t="s">
        <v>205</v>
      </c>
      <c r="I183" s="55" t="s">
        <v>1343</v>
      </c>
      <c r="J183" s="55" t="s">
        <v>130</v>
      </c>
      <c r="K183" s="57">
        <v>917287847</v>
      </c>
      <c r="L183" s="78"/>
      <c r="M183" s="5" t="s">
        <v>206</v>
      </c>
      <c r="N183" s="55" t="s">
        <v>422</v>
      </c>
      <c r="O183" s="28"/>
      <c r="P183" s="58"/>
    </row>
    <row r="184" spans="1:16" x14ac:dyDescent="0.25">
      <c r="B184" s="125">
        <f t="shared" si="3"/>
        <v>144</v>
      </c>
      <c r="C184" s="133" t="s">
        <v>1317</v>
      </c>
      <c r="D184" s="55" t="s">
        <v>136</v>
      </c>
      <c r="E184" s="55">
        <v>3</v>
      </c>
      <c r="F184" s="55">
        <v>3</v>
      </c>
      <c r="G184" s="55">
        <v>6</v>
      </c>
      <c r="H184" s="56" t="s">
        <v>1318</v>
      </c>
      <c r="I184" s="55" t="s">
        <v>1319</v>
      </c>
      <c r="J184" s="55" t="s">
        <v>1320</v>
      </c>
      <c r="K184" s="57">
        <v>917202648</v>
      </c>
      <c r="L184" s="5"/>
      <c r="M184" s="5" t="s">
        <v>1321</v>
      </c>
      <c r="N184" s="55" t="s">
        <v>1322</v>
      </c>
      <c r="O184" s="28"/>
      <c r="P184" s="58"/>
    </row>
    <row r="185" spans="1:16" x14ac:dyDescent="0.25">
      <c r="B185" s="125">
        <f t="shared" si="3"/>
        <v>145</v>
      </c>
      <c r="C185" s="133" t="s">
        <v>233</v>
      </c>
      <c r="D185" s="55" t="s">
        <v>136</v>
      </c>
      <c r="E185" s="55">
        <v>4</v>
      </c>
      <c r="F185" s="55">
        <v>6</v>
      </c>
      <c r="G185" s="55">
        <v>8</v>
      </c>
      <c r="H185" s="56" t="s">
        <v>234</v>
      </c>
      <c r="I185" s="55" t="s">
        <v>277</v>
      </c>
      <c r="J185" s="55" t="s">
        <v>235</v>
      </c>
      <c r="K185" s="57">
        <v>253216666</v>
      </c>
      <c r="L185" s="5"/>
      <c r="M185" s="5" t="s">
        <v>236</v>
      </c>
      <c r="N185" s="55" t="s">
        <v>276</v>
      </c>
      <c r="O185" s="28"/>
      <c r="P185" s="58"/>
    </row>
    <row r="186" spans="1:16" s="83" customFormat="1" ht="15.75" x14ac:dyDescent="0.25">
      <c r="A186"/>
      <c r="B186" s="125">
        <f t="shared" si="3"/>
        <v>146</v>
      </c>
      <c r="C186" s="133" t="s">
        <v>461</v>
      </c>
      <c r="D186" s="55" t="s">
        <v>124</v>
      </c>
      <c r="E186" s="55">
        <v>2</v>
      </c>
      <c r="F186" s="55">
        <v>6</v>
      </c>
      <c r="G186" s="55">
        <v>7</v>
      </c>
      <c r="H186" s="56" t="s">
        <v>835</v>
      </c>
      <c r="I186" s="55" t="s">
        <v>256</v>
      </c>
      <c r="J186" s="55" t="s">
        <v>401</v>
      </c>
      <c r="K186" s="55"/>
      <c r="L186" s="82"/>
      <c r="M186" s="5" t="s">
        <v>497</v>
      </c>
      <c r="N186" s="55" t="s">
        <v>836</v>
      </c>
      <c r="O186" s="28" t="s">
        <v>280</v>
      </c>
      <c r="P186" s="58" t="s">
        <v>280</v>
      </c>
    </row>
    <row r="187" spans="1:16" s="83" customFormat="1" ht="15.75" x14ac:dyDescent="0.25">
      <c r="A187"/>
      <c r="B187" s="125">
        <f t="shared" si="3"/>
        <v>147</v>
      </c>
      <c r="C187" s="133" t="s">
        <v>1547</v>
      </c>
      <c r="D187" s="55" t="s">
        <v>124</v>
      </c>
      <c r="E187" s="55">
        <v>3</v>
      </c>
      <c r="F187" s="55">
        <v>3</v>
      </c>
      <c r="G187" s="55">
        <v>6</v>
      </c>
      <c r="H187" s="56" t="s">
        <v>1548</v>
      </c>
      <c r="I187" s="55" t="s">
        <v>1343</v>
      </c>
      <c r="J187" s="55" t="s">
        <v>1549</v>
      </c>
      <c r="K187" s="55"/>
      <c r="L187" s="82"/>
      <c r="M187" s="5" t="s">
        <v>1550</v>
      </c>
      <c r="N187" s="55" t="s">
        <v>1551</v>
      </c>
      <c r="O187" s="28"/>
      <c r="P187" s="58"/>
    </row>
    <row r="188" spans="1:16" s="83" customFormat="1" ht="15.75" x14ac:dyDescent="0.25">
      <c r="A188"/>
      <c r="B188" s="125">
        <f t="shared" si="3"/>
        <v>148</v>
      </c>
      <c r="C188" s="133" t="s">
        <v>1559</v>
      </c>
      <c r="D188" s="55" t="s">
        <v>136</v>
      </c>
      <c r="E188" s="55">
        <v>4</v>
      </c>
      <c r="F188" s="55">
        <v>5</v>
      </c>
      <c r="G188" s="55">
        <v>8</v>
      </c>
      <c r="H188" s="56" t="s">
        <v>1576</v>
      </c>
      <c r="I188" s="55" t="s">
        <v>1439</v>
      </c>
      <c r="J188" s="55" t="s">
        <v>1495</v>
      </c>
      <c r="K188" s="55"/>
      <c r="L188" s="82"/>
      <c r="M188" s="5" t="s">
        <v>1496</v>
      </c>
      <c r="N188" s="55" t="s">
        <v>1577</v>
      </c>
      <c r="O188" s="28"/>
      <c r="P188" s="58"/>
    </row>
    <row r="189" spans="1:16" s="83" customFormat="1" ht="15.75" x14ac:dyDescent="0.25">
      <c r="A189"/>
      <c r="B189" s="125">
        <f t="shared" si="3"/>
        <v>149</v>
      </c>
      <c r="C189" s="133" t="s">
        <v>1272</v>
      </c>
      <c r="D189" s="55" t="s">
        <v>2</v>
      </c>
      <c r="E189" s="55">
        <v>3</v>
      </c>
      <c r="F189" s="55">
        <v>10</v>
      </c>
      <c r="G189" s="55">
        <v>10</v>
      </c>
      <c r="H189" s="56" t="s">
        <v>1254</v>
      </c>
      <c r="I189" s="55" t="s">
        <v>273</v>
      </c>
      <c r="J189" s="55" t="s">
        <v>1274</v>
      </c>
      <c r="K189" s="57">
        <v>916579303</v>
      </c>
      <c r="L189" s="82"/>
      <c r="M189" s="5" t="s">
        <v>1273</v>
      </c>
      <c r="N189" s="55" t="s">
        <v>1255</v>
      </c>
      <c r="O189" s="28"/>
      <c r="P189" s="58"/>
    </row>
    <row r="190" spans="1:16" x14ac:dyDescent="0.25">
      <c r="B190" s="125">
        <f t="shared" si="3"/>
        <v>150</v>
      </c>
      <c r="C190" s="133" t="s">
        <v>239</v>
      </c>
      <c r="D190" s="55" t="s">
        <v>136</v>
      </c>
      <c r="E190" s="55">
        <v>3</v>
      </c>
      <c r="F190" s="55">
        <v>0</v>
      </c>
      <c r="G190" s="55">
        <v>0</v>
      </c>
      <c r="H190" s="56" t="s">
        <v>244</v>
      </c>
      <c r="I190" s="55" t="s">
        <v>255</v>
      </c>
      <c r="J190" s="55" t="s">
        <v>118</v>
      </c>
      <c r="K190" s="57">
        <v>253992201</v>
      </c>
      <c r="L190" s="5"/>
      <c r="M190" s="5" t="s">
        <v>290</v>
      </c>
      <c r="N190" s="55" t="s">
        <v>269</v>
      </c>
      <c r="O190" s="28"/>
      <c r="P190" s="58"/>
    </row>
    <row r="191" spans="1:16" s="72" customFormat="1" ht="15.75" x14ac:dyDescent="0.25">
      <c r="A191"/>
      <c r="B191" s="125">
        <f t="shared" si="3"/>
        <v>151</v>
      </c>
      <c r="C191" s="133" t="s">
        <v>462</v>
      </c>
      <c r="D191" s="55" t="s">
        <v>124</v>
      </c>
      <c r="E191" s="55">
        <v>1</v>
      </c>
      <c r="F191" s="55">
        <v>2</v>
      </c>
      <c r="G191" s="55">
        <v>2</v>
      </c>
      <c r="H191" s="84" t="s">
        <v>463</v>
      </c>
      <c r="I191" s="55" t="s">
        <v>453</v>
      </c>
      <c r="J191" s="55" t="s">
        <v>464</v>
      </c>
      <c r="K191" s="71"/>
      <c r="L191" s="71"/>
      <c r="M191" s="5" t="s">
        <v>646</v>
      </c>
      <c r="N191" s="55" t="s">
        <v>465</v>
      </c>
      <c r="O191" s="28" t="s">
        <v>280</v>
      </c>
      <c r="P191" s="58" t="s">
        <v>280</v>
      </c>
    </row>
    <row r="192" spans="1:16" s="72" customFormat="1" ht="15.75" x14ac:dyDescent="0.25">
      <c r="A192"/>
      <c r="B192" s="125">
        <f t="shared" si="3"/>
        <v>152</v>
      </c>
      <c r="C192" s="133" t="s">
        <v>1402</v>
      </c>
      <c r="D192" s="55" t="s">
        <v>136</v>
      </c>
      <c r="E192" s="55">
        <v>7</v>
      </c>
      <c r="F192" s="55">
        <v>11</v>
      </c>
      <c r="G192" s="55">
        <v>14</v>
      </c>
      <c r="H192" s="84" t="s">
        <v>1401</v>
      </c>
      <c r="I192" s="55" t="s">
        <v>1439</v>
      </c>
      <c r="J192" s="55" t="s">
        <v>1459</v>
      </c>
      <c r="K192" s="71"/>
      <c r="L192" s="71"/>
      <c r="M192" s="5" t="s">
        <v>1460</v>
      </c>
      <c r="N192" s="55" t="s">
        <v>1461</v>
      </c>
      <c r="O192" s="28"/>
      <c r="P192" s="58"/>
    </row>
    <row r="193" spans="1:16" x14ac:dyDescent="0.25">
      <c r="B193" s="125">
        <f t="shared" si="3"/>
        <v>153</v>
      </c>
      <c r="C193" s="133" t="s">
        <v>911</v>
      </c>
      <c r="D193" s="55" t="s">
        <v>124</v>
      </c>
      <c r="E193" s="55">
        <v>3</v>
      </c>
      <c r="F193" s="55">
        <v>3</v>
      </c>
      <c r="G193" s="55">
        <v>6</v>
      </c>
      <c r="H193" s="56" t="s">
        <v>397</v>
      </c>
      <c r="I193" s="55" t="s">
        <v>1343</v>
      </c>
      <c r="J193" s="55" t="s">
        <v>311</v>
      </c>
      <c r="K193" s="57">
        <v>962502532</v>
      </c>
      <c r="L193" s="5"/>
      <c r="M193" s="5" t="s">
        <v>645</v>
      </c>
      <c r="N193" s="55" t="s">
        <v>423</v>
      </c>
      <c r="O193" s="28"/>
      <c r="P193" s="58"/>
    </row>
    <row r="194" spans="1:16" x14ac:dyDescent="0.25">
      <c r="B194" s="125">
        <f t="shared" si="3"/>
        <v>154</v>
      </c>
      <c r="C194" s="133" t="s">
        <v>29</v>
      </c>
      <c r="D194" s="55" t="s">
        <v>136</v>
      </c>
      <c r="E194" s="55">
        <v>4</v>
      </c>
      <c r="F194" s="55">
        <v>4</v>
      </c>
      <c r="G194" s="55">
        <v>8</v>
      </c>
      <c r="H194" s="56" t="s">
        <v>263</v>
      </c>
      <c r="I194" s="55" t="s">
        <v>262</v>
      </c>
      <c r="J194" s="55" t="s">
        <v>135</v>
      </c>
      <c r="K194" s="57">
        <v>253675428</v>
      </c>
      <c r="L194" s="5" t="s">
        <v>140</v>
      </c>
      <c r="M194" s="5" t="s">
        <v>141</v>
      </c>
      <c r="N194" s="55" t="s">
        <v>139</v>
      </c>
      <c r="O194" s="28"/>
      <c r="P194" s="58"/>
    </row>
    <row r="195" spans="1:16" s="72" customFormat="1" ht="15.75" x14ac:dyDescent="0.25">
      <c r="A195"/>
      <c r="B195" s="125">
        <f t="shared" si="3"/>
        <v>155</v>
      </c>
      <c r="C195" s="133" t="s">
        <v>466</v>
      </c>
      <c r="D195" s="56" t="s">
        <v>124</v>
      </c>
      <c r="E195" s="55">
        <v>1</v>
      </c>
      <c r="F195" s="55">
        <v>2</v>
      </c>
      <c r="G195" s="55">
        <v>4</v>
      </c>
      <c r="H195" s="56" t="s">
        <v>467</v>
      </c>
      <c r="I195" s="55" t="s">
        <v>261</v>
      </c>
      <c r="J195" s="55" t="s">
        <v>468</v>
      </c>
      <c r="K195" s="57">
        <v>913454480</v>
      </c>
      <c r="L195" s="56"/>
      <c r="M195" s="5" t="s">
        <v>1998</v>
      </c>
      <c r="N195" s="55" t="s">
        <v>469</v>
      </c>
      <c r="O195" s="28" t="s">
        <v>279</v>
      </c>
      <c r="P195" s="58" t="s">
        <v>279</v>
      </c>
    </row>
    <row r="196" spans="1:16" s="72" customFormat="1" ht="15.75" x14ac:dyDescent="0.25">
      <c r="A196"/>
      <c r="B196" s="125">
        <f t="shared" si="3"/>
        <v>156</v>
      </c>
      <c r="C196" s="133" t="s">
        <v>1829</v>
      </c>
      <c r="D196" s="56" t="s">
        <v>124</v>
      </c>
      <c r="E196" s="55">
        <v>2</v>
      </c>
      <c r="F196" s="55">
        <v>3</v>
      </c>
      <c r="G196" s="55">
        <v>6</v>
      </c>
      <c r="H196" s="56" t="s">
        <v>1882</v>
      </c>
      <c r="I196" s="55" t="s">
        <v>1343</v>
      </c>
      <c r="J196" s="55" t="s">
        <v>1883</v>
      </c>
      <c r="K196" s="57"/>
      <c r="L196" s="56"/>
      <c r="M196" s="5" t="s">
        <v>1831</v>
      </c>
      <c r="N196" s="55"/>
      <c r="O196" s="28"/>
      <c r="P196" s="58"/>
    </row>
    <row r="197" spans="1:16" s="72" customFormat="1" ht="15.75" x14ac:dyDescent="0.25">
      <c r="A197"/>
      <c r="B197" s="125">
        <f t="shared" si="3"/>
        <v>157</v>
      </c>
      <c r="C197" s="133" t="s">
        <v>1552</v>
      </c>
      <c r="D197" s="55" t="s">
        <v>2</v>
      </c>
      <c r="E197" s="55">
        <v>1</v>
      </c>
      <c r="F197" s="55">
        <v>1</v>
      </c>
      <c r="G197" s="55">
        <v>2</v>
      </c>
      <c r="H197" s="56" t="s">
        <v>1553</v>
      </c>
      <c r="I197" s="55" t="s">
        <v>1343</v>
      </c>
      <c r="J197" s="55" t="s">
        <v>1554</v>
      </c>
      <c r="K197" s="57">
        <v>916312165</v>
      </c>
      <c r="L197" s="56"/>
      <c r="M197" s="5" t="s">
        <v>1555</v>
      </c>
      <c r="N197" s="55" t="s">
        <v>1556</v>
      </c>
      <c r="O197" s="28"/>
      <c r="P197" s="58"/>
    </row>
    <row r="198" spans="1:16" s="72" customFormat="1" ht="15.75" x14ac:dyDescent="0.25">
      <c r="A198"/>
      <c r="B198" s="125">
        <f t="shared" si="3"/>
        <v>158</v>
      </c>
      <c r="C198" s="133" t="s">
        <v>1608</v>
      </c>
      <c r="D198" s="55" t="s">
        <v>319</v>
      </c>
      <c r="E198" s="55">
        <v>5</v>
      </c>
      <c r="F198" s="55">
        <v>6</v>
      </c>
      <c r="G198" s="55">
        <v>10</v>
      </c>
      <c r="H198" s="56" t="s">
        <v>1702</v>
      </c>
      <c r="I198" s="55" t="s">
        <v>349</v>
      </c>
      <c r="J198" s="55" t="s">
        <v>1703</v>
      </c>
      <c r="K198" s="57">
        <v>918484618</v>
      </c>
      <c r="L198" s="56"/>
      <c r="M198" s="5" t="s">
        <v>580</v>
      </c>
      <c r="N198" s="55" t="s">
        <v>1704</v>
      </c>
      <c r="O198" s="28"/>
      <c r="P198" s="58"/>
    </row>
    <row r="199" spans="1:16" s="72" customFormat="1" ht="15.75" x14ac:dyDescent="0.25">
      <c r="A199"/>
      <c r="B199" s="125">
        <f t="shared" si="3"/>
        <v>159</v>
      </c>
      <c r="C199" s="133" t="s">
        <v>1425</v>
      </c>
      <c r="D199" s="55" t="s">
        <v>136</v>
      </c>
      <c r="E199" s="55">
        <v>2</v>
      </c>
      <c r="F199" s="55">
        <v>2</v>
      </c>
      <c r="G199" s="55">
        <v>6</v>
      </c>
      <c r="H199" s="56" t="s">
        <v>1426</v>
      </c>
      <c r="I199" s="55" t="s">
        <v>273</v>
      </c>
      <c r="J199" s="55" t="s">
        <v>1269</v>
      </c>
      <c r="K199" s="57">
        <v>964632993</v>
      </c>
      <c r="L199" s="56"/>
      <c r="M199" s="5" t="s">
        <v>1427</v>
      </c>
      <c r="N199" s="55" t="s">
        <v>1428</v>
      </c>
      <c r="O199" s="28"/>
      <c r="P199" s="58"/>
    </row>
    <row r="200" spans="1:16" x14ac:dyDescent="0.25">
      <c r="B200" s="125">
        <f t="shared" si="3"/>
        <v>160</v>
      </c>
      <c r="C200" s="133" t="s">
        <v>312</v>
      </c>
      <c r="D200" s="55" t="s">
        <v>136</v>
      </c>
      <c r="E200" s="55">
        <v>6</v>
      </c>
      <c r="F200" s="55">
        <v>6</v>
      </c>
      <c r="G200" s="55">
        <v>8</v>
      </c>
      <c r="H200" s="56" t="s">
        <v>425</v>
      </c>
      <c r="I200" s="55" t="s">
        <v>254</v>
      </c>
      <c r="J200" s="55" t="s">
        <v>314</v>
      </c>
      <c r="K200" s="55"/>
      <c r="L200" s="5"/>
      <c r="M200" s="5" t="s">
        <v>647</v>
      </c>
      <c r="N200" s="55" t="s">
        <v>426</v>
      </c>
      <c r="O200" s="28" t="s">
        <v>280</v>
      </c>
      <c r="P200" s="58" t="s">
        <v>280</v>
      </c>
    </row>
    <row r="201" spans="1:16" x14ac:dyDescent="0.25">
      <c r="B201" s="125">
        <f t="shared" si="3"/>
        <v>161</v>
      </c>
      <c r="C201" s="133" t="s">
        <v>1116</v>
      </c>
      <c r="D201" s="55" t="s">
        <v>124</v>
      </c>
      <c r="E201" s="55">
        <v>2</v>
      </c>
      <c r="F201" s="55">
        <v>2</v>
      </c>
      <c r="G201" s="55">
        <v>4</v>
      </c>
      <c r="H201" s="56" t="s">
        <v>1117</v>
      </c>
      <c r="I201" s="55" t="s">
        <v>274</v>
      </c>
      <c r="J201" s="55" t="s">
        <v>884</v>
      </c>
      <c r="K201" s="57">
        <v>964009536</v>
      </c>
      <c r="L201" s="5"/>
      <c r="M201" s="5" t="s">
        <v>1118</v>
      </c>
      <c r="N201" s="55" t="s">
        <v>1119</v>
      </c>
      <c r="O201" s="28"/>
      <c r="P201" s="58"/>
    </row>
    <row r="202" spans="1:16" x14ac:dyDescent="0.25">
      <c r="B202" s="125">
        <f t="shared" si="3"/>
        <v>162</v>
      </c>
      <c r="C202" s="133" t="s">
        <v>2033</v>
      </c>
      <c r="D202" s="55" t="s">
        <v>1357</v>
      </c>
      <c r="E202" s="55">
        <v>7</v>
      </c>
      <c r="F202" s="55">
        <v>7</v>
      </c>
      <c r="G202" s="55">
        <v>14</v>
      </c>
      <c r="H202" s="56" t="s">
        <v>2046</v>
      </c>
      <c r="I202" s="55" t="s">
        <v>262</v>
      </c>
      <c r="J202" s="55" t="s">
        <v>2047</v>
      </c>
      <c r="K202" s="57">
        <v>966087122</v>
      </c>
      <c r="L202" s="5"/>
      <c r="M202" s="5" t="s">
        <v>2048</v>
      </c>
      <c r="N202" s="55"/>
      <c r="O202" s="28"/>
      <c r="P202" s="58"/>
    </row>
    <row r="203" spans="1:16" x14ac:dyDescent="0.25">
      <c r="B203" s="125">
        <f t="shared" si="3"/>
        <v>163</v>
      </c>
      <c r="C203" s="133" t="s">
        <v>213</v>
      </c>
      <c r="D203" s="55" t="s">
        <v>124</v>
      </c>
      <c r="E203" s="55">
        <v>2</v>
      </c>
      <c r="F203" s="55">
        <v>2</v>
      </c>
      <c r="G203" s="55">
        <v>4</v>
      </c>
      <c r="H203" s="56" t="s">
        <v>214</v>
      </c>
      <c r="I203" s="55" t="s">
        <v>273</v>
      </c>
      <c r="J203" s="55" t="s">
        <v>215</v>
      </c>
      <c r="K203" s="57">
        <v>937669946</v>
      </c>
      <c r="L203" s="5" t="s">
        <v>59</v>
      </c>
      <c r="M203" s="5" t="s">
        <v>292</v>
      </c>
      <c r="N203" s="55" t="s">
        <v>217</v>
      </c>
      <c r="O203" s="28"/>
      <c r="P203" s="58"/>
    </row>
    <row r="204" spans="1:16" s="72" customFormat="1" ht="15.75" x14ac:dyDescent="0.25">
      <c r="A204"/>
      <c r="B204" s="125">
        <f t="shared" si="3"/>
        <v>164</v>
      </c>
      <c r="C204" s="133" t="s">
        <v>471</v>
      </c>
      <c r="D204" s="55" t="s">
        <v>319</v>
      </c>
      <c r="E204" s="73">
        <v>2</v>
      </c>
      <c r="F204" s="73">
        <v>3</v>
      </c>
      <c r="G204" s="73">
        <v>5</v>
      </c>
      <c r="H204" s="56" t="s">
        <v>472</v>
      </c>
      <c r="I204" s="55" t="s">
        <v>473</v>
      </c>
      <c r="J204" s="55" t="s">
        <v>474</v>
      </c>
      <c r="K204" s="55"/>
      <c r="L204" s="55"/>
      <c r="M204" s="55" t="s">
        <v>648</v>
      </c>
      <c r="N204" s="55"/>
      <c r="O204" s="55" t="s">
        <v>280</v>
      </c>
      <c r="P204" s="58" t="s">
        <v>280</v>
      </c>
    </row>
    <row r="205" spans="1:16" s="72" customFormat="1" ht="15.75" x14ac:dyDescent="0.25">
      <c r="A205"/>
      <c r="B205" s="125">
        <f t="shared" si="3"/>
        <v>165</v>
      </c>
      <c r="C205" s="133" t="s">
        <v>32</v>
      </c>
      <c r="D205" s="55" t="s">
        <v>319</v>
      </c>
      <c r="E205" s="73">
        <v>2</v>
      </c>
      <c r="F205" s="73">
        <v>2</v>
      </c>
      <c r="G205" s="73">
        <v>4</v>
      </c>
      <c r="H205" s="56" t="s">
        <v>912</v>
      </c>
      <c r="I205" s="55" t="s">
        <v>254</v>
      </c>
      <c r="J205" s="55" t="s">
        <v>914</v>
      </c>
      <c r="K205" s="124"/>
      <c r="L205" s="55"/>
      <c r="M205" s="55" t="s">
        <v>220</v>
      </c>
      <c r="N205" s="55" t="s">
        <v>1062</v>
      </c>
      <c r="O205" s="55"/>
      <c r="P205" s="58"/>
    </row>
    <row r="206" spans="1:16" s="72" customFormat="1" ht="15.75" x14ac:dyDescent="0.25">
      <c r="A206"/>
      <c r="B206" s="125">
        <f t="shared" si="3"/>
        <v>166</v>
      </c>
      <c r="C206" s="133" t="s">
        <v>32</v>
      </c>
      <c r="D206" s="55" t="s">
        <v>319</v>
      </c>
      <c r="E206" s="73">
        <v>2</v>
      </c>
      <c r="F206" s="73">
        <v>2</v>
      </c>
      <c r="G206" s="73">
        <v>4</v>
      </c>
      <c r="H206" s="56" t="s">
        <v>913</v>
      </c>
      <c r="I206" s="55" t="s">
        <v>254</v>
      </c>
      <c r="J206" s="55" t="s">
        <v>914</v>
      </c>
      <c r="K206" s="55"/>
      <c r="L206" s="55"/>
      <c r="M206" s="55" t="s">
        <v>220</v>
      </c>
      <c r="N206" s="55" t="s">
        <v>1062</v>
      </c>
      <c r="O206" s="55"/>
      <c r="P206" s="58"/>
    </row>
    <row r="207" spans="1:16" s="72" customFormat="1" ht="15.75" x14ac:dyDescent="0.25">
      <c r="A207"/>
      <c r="B207" s="125">
        <f t="shared" si="3"/>
        <v>167</v>
      </c>
      <c r="C207" s="133" t="s">
        <v>32</v>
      </c>
      <c r="D207" s="55" t="s">
        <v>319</v>
      </c>
      <c r="E207" s="73">
        <v>2</v>
      </c>
      <c r="F207" s="73">
        <v>4</v>
      </c>
      <c r="G207" s="73">
        <v>4</v>
      </c>
      <c r="H207" s="56" t="s">
        <v>915</v>
      </c>
      <c r="I207" s="55" t="s">
        <v>254</v>
      </c>
      <c r="J207" s="55" t="s">
        <v>914</v>
      </c>
      <c r="K207" s="55"/>
      <c r="L207" s="55"/>
      <c r="M207" s="55" t="s">
        <v>220</v>
      </c>
      <c r="N207" s="55" t="s">
        <v>1062</v>
      </c>
      <c r="O207" s="55"/>
      <c r="P207" s="58"/>
    </row>
    <row r="208" spans="1:16" s="72" customFormat="1" ht="15.75" x14ac:dyDescent="0.25">
      <c r="A208"/>
      <c r="B208" s="125">
        <f t="shared" si="3"/>
        <v>168</v>
      </c>
      <c r="C208" s="133" t="s">
        <v>1948</v>
      </c>
      <c r="D208" s="55" t="s">
        <v>2</v>
      </c>
      <c r="E208" s="73">
        <v>2</v>
      </c>
      <c r="F208" s="73">
        <v>4</v>
      </c>
      <c r="G208" s="73">
        <v>5</v>
      </c>
      <c r="H208" s="56" t="s">
        <v>1949</v>
      </c>
      <c r="I208" s="55" t="s">
        <v>718</v>
      </c>
      <c r="J208" s="55" t="s">
        <v>1578</v>
      </c>
      <c r="K208" s="55"/>
      <c r="L208" s="55"/>
      <c r="M208" s="5" t="s">
        <v>1579</v>
      </c>
      <c r="N208" s="55"/>
      <c r="O208" s="55"/>
      <c r="P208" s="58"/>
    </row>
    <row r="209" spans="1:16" s="72" customFormat="1" ht="15.75" x14ac:dyDescent="0.25">
      <c r="A209"/>
      <c r="B209" s="125">
        <f t="shared" si="3"/>
        <v>169</v>
      </c>
      <c r="C209" s="133" t="s">
        <v>556</v>
      </c>
      <c r="D209" s="55" t="s">
        <v>136</v>
      </c>
      <c r="E209" s="73">
        <v>5</v>
      </c>
      <c r="F209" s="73">
        <v>5</v>
      </c>
      <c r="G209" s="73">
        <v>9</v>
      </c>
      <c r="H209" s="56" t="s">
        <v>557</v>
      </c>
      <c r="I209" s="55" t="s">
        <v>253</v>
      </c>
      <c r="J209" s="55" t="s">
        <v>558</v>
      </c>
      <c r="K209" s="55"/>
      <c r="L209" s="55"/>
      <c r="M209" s="55" t="s">
        <v>559</v>
      </c>
      <c r="N209" s="55" t="s">
        <v>837</v>
      </c>
      <c r="O209" s="55"/>
      <c r="P209" s="58"/>
    </row>
    <row r="210" spans="1:16" s="72" customFormat="1" ht="15.75" x14ac:dyDescent="0.25">
      <c r="A210"/>
      <c r="B210" s="125">
        <f t="shared" si="3"/>
        <v>170</v>
      </c>
      <c r="C210" s="133" t="s">
        <v>879</v>
      </c>
      <c r="D210" s="55" t="s">
        <v>124</v>
      </c>
      <c r="E210" s="73">
        <v>2</v>
      </c>
      <c r="F210" s="73">
        <v>3</v>
      </c>
      <c r="G210" s="73">
        <v>4</v>
      </c>
      <c r="H210" s="56" t="s">
        <v>880</v>
      </c>
      <c r="I210" s="55" t="s">
        <v>273</v>
      </c>
      <c r="J210" s="55" t="s">
        <v>593</v>
      </c>
      <c r="K210" s="55"/>
      <c r="L210" s="55"/>
      <c r="M210" s="55" t="s">
        <v>881</v>
      </c>
      <c r="N210" s="55" t="s">
        <v>1063</v>
      </c>
      <c r="O210" s="55"/>
      <c r="P210" s="58"/>
    </row>
    <row r="211" spans="1:16" s="72" customFormat="1" ht="15.75" x14ac:dyDescent="0.25">
      <c r="A211"/>
      <c r="B211" s="125">
        <f t="shared" si="3"/>
        <v>171</v>
      </c>
      <c r="C211" s="133" t="s">
        <v>1351</v>
      </c>
      <c r="D211" s="55" t="s">
        <v>124</v>
      </c>
      <c r="E211" s="73">
        <v>1</v>
      </c>
      <c r="F211" s="73">
        <v>2</v>
      </c>
      <c r="G211" s="73">
        <v>4</v>
      </c>
      <c r="H211" s="56" t="s">
        <v>1462</v>
      </c>
      <c r="I211" s="55" t="s">
        <v>261</v>
      </c>
      <c r="J211" s="55" t="s">
        <v>1352</v>
      </c>
      <c r="K211" s="55"/>
      <c r="L211" s="55"/>
      <c r="M211" s="55" t="s">
        <v>881</v>
      </c>
      <c r="N211" s="55" t="s">
        <v>1463</v>
      </c>
      <c r="O211" s="55"/>
      <c r="P211" s="58"/>
    </row>
    <row r="212" spans="1:16" s="72" customFormat="1" ht="15.75" x14ac:dyDescent="0.25">
      <c r="A212"/>
      <c r="B212" s="125">
        <f t="shared" si="3"/>
        <v>172</v>
      </c>
      <c r="C212" s="133" t="s">
        <v>1626</v>
      </c>
      <c r="D212" s="55" t="s">
        <v>2</v>
      </c>
      <c r="E212" s="55">
        <v>1</v>
      </c>
      <c r="F212" s="55">
        <v>3</v>
      </c>
      <c r="G212" s="55">
        <v>4</v>
      </c>
      <c r="H212" s="56" t="s">
        <v>1627</v>
      </c>
      <c r="I212" s="55" t="s">
        <v>1439</v>
      </c>
      <c r="J212" s="55" t="s">
        <v>1628</v>
      </c>
      <c r="K212" s="57">
        <v>968693903</v>
      </c>
      <c r="L212" s="71"/>
      <c r="M212" s="5" t="s">
        <v>1629</v>
      </c>
      <c r="N212" s="55" t="s">
        <v>1630</v>
      </c>
      <c r="O212" s="28"/>
      <c r="P212" s="58"/>
    </row>
    <row r="213" spans="1:16" x14ac:dyDescent="0.25">
      <c r="B213" s="125">
        <f t="shared" si="3"/>
        <v>173</v>
      </c>
      <c r="C213" s="133" t="s">
        <v>334</v>
      </c>
      <c r="D213" s="55" t="s">
        <v>124</v>
      </c>
      <c r="E213" s="55">
        <v>1</v>
      </c>
      <c r="F213" s="55">
        <v>1</v>
      </c>
      <c r="G213" s="55">
        <v>2</v>
      </c>
      <c r="H213" s="56" t="s">
        <v>360</v>
      </c>
      <c r="I213" s="55" t="s">
        <v>273</v>
      </c>
      <c r="J213" s="55" t="s">
        <v>359</v>
      </c>
      <c r="K213" s="57">
        <v>918272286</v>
      </c>
      <c r="L213" s="5"/>
      <c r="M213" s="5" t="s">
        <v>362</v>
      </c>
      <c r="N213" s="55" t="s">
        <v>361</v>
      </c>
      <c r="O213" s="28"/>
      <c r="P213" s="58"/>
    </row>
    <row r="214" spans="1:16" x14ac:dyDescent="0.25">
      <c r="B214" s="125">
        <f t="shared" si="3"/>
        <v>174</v>
      </c>
      <c r="C214" s="133" t="s">
        <v>1714</v>
      </c>
      <c r="D214" s="55" t="s">
        <v>124</v>
      </c>
      <c r="E214" s="55">
        <v>3</v>
      </c>
      <c r="F214" s="55">
        <v>4</v>
      </c>
      <c r="G214" s="55">
        <v>6</v>
      </c>
      <c r="H214" s="56" t="s">
        <v>1715</v>
      </c>
      <c r="I214" s="55" t="s">
        <v>518</v>
      </c>
      <c r="J214" s="55" t="s">
        <v>1716</v>
      </c>
      <c r="K214" s="57">
        <v>968827480</v>
      </c>
      <c r="L214" s="5"/>
      <c r="M214" s="5" t="s">
        <v>1717</v>
      </c>
      <c r="N214" s="55" t="s">
        <v>1718</v>
      </c>
      <c r="O214" s="28"/>
      <c r="P214" s="58"/>
    </row>
    <row r="215" spans="1:16" x14ac:dyDescent="0.25">
      <c r="B215" s="125">
        <f t="shared" si="3"/>
        <v>175</v>
      </c>
      <c r="C215" s="133" t="s">
        <v>315</v>
      </c>
      <c r="D215" s="55" t="s">
        <v>136</v>
      </c>
      <c r="E215" s="55">
        <v>3</v>
      </c>
      <c r="F215" s="55">
        <v>3</v>
      </c>
      <c r="G215" s="55">
        <v>6</v>
      </c>
      <c r="H215" s="56" t="s">
        <v>838</v>
      </c>
      <c r="I215" s="55" t="s">
        <v>253</v>
      </c>
      <c r="J215" s="55" t="s">
        <v>316</v>
      </c>
      <c r="K215" s="55"/>
      <c r="L215" s="5"/>
      <c r="M215" s="78" t="s">
        <v>649</v>
      </c>
      <c r="N215" s="55" t="s">
        <v>839</v>
      </c>
      <c r="O215" s="28"/>
      <c r="P215" s="58"/>
    </row>
    <row r="216" spans="1:16" x14ac:dyDescent="0.25">
      <c r="B216" s="125">
        <f t="shared" si="3"/>
        <v>176</v>
      </c>
      <c r="C216" s="133" t="s">
        <v>1373</v>
      </c>
      <c r="D216" s="55" t="s">
        <v>124</v>
      </c>
      <c r="E216" s="55">
        <v>2</v>
      </c>
      <c r="F216" s="55">
        <v>3</v>
      </c>
      <c r="G216" s="55">
        <v>6</v>
      </c>
      <c r="H216" s="56" t="s">
        <v>1377</v>
      </c>
      <c r="I216" s="55" t="s">
        <v>417</v>
      </c>
      <c r="J216" s="55" t="s">
        <v>1374</v>
      </c>
      <c r="K216" s="57">
        <v>967629403</v>
      </c>
      <c r="L216" s="5"/>
      <c r="M216" s="5" t="s">
        <v>1375</v>
      </c>
      <c r="N216" s="55" t="s">
        <v>1376</v>
      </c>
      <c r="O216" s="28"/>
      <c r="P216" s="58"/>
    </row>
    <row r="217" spans="1:16" x14ac:dyDescent="0.25">
      <c r="B217" s="125">
        <f t="shared" si="3"/>
        <v>177</v>
      </c>
      <c r="C217" s="133" t="s">
        <v>561</v>
      </c>
      <c r="D217" s="55" t="s">
        <v>389</v>
      </c>
      <c r="E217" s="55">
        <v>2</v>
      </c>
      <c r="F217" s="55">
        <v>2</v>
      </c>
      <c r="G217" s="55">
        <v>4</v>
      </c>
      <c r="H217" s="56" t="s">
        <v>700</v>
      </c>
      <c r="I217" s="55" t="s">
        <v>1343</v>
      </c>
      <c r="J217" s="55" t="s">
        <v>562</v>
      </c>
      <c r="K217" s="55"/>
      <c r="L217" s="5"/>
      <c r="M217" s="5" t="s">
        <v>563</v>
      </c>
      <c r="N217" s="55" t="s">
        <v>840</v>
      </c>
      <c r="O217" s="28"/>
      <c r="P217" s="58"/>
    </row>
    <row r="218" spans="1:16" x14ac:dyDescent="0.25">
      <c r="B218" s="125">
        <f t="shared" si="3"/>
        <v>178</v>
      </c>
      <c r="C218" s="133" t="s">
        <v>200</v>
      </c>
      <c r="D218" s="55" t="s">
        <v>136</v>
      </c>
      <c r="E218" s="55">
        <v>4</v>
      </c>
      <c r="F218" s="55">
        <v>6</v>
      </c>
      <c r="G218" s="55">
        <v>6</v>
      </c>
      <c r="H218" s="56" t="s">
        <v>651</v>
      </c>
      <c r="I218" s="55" t="s">
        <v>260</v>
      </c>
      <c r="J218" s="55" t="s">
        <v>201</v>
      </c>
      <c r="K218" s="55"/>
      <c r="L218" s="5"/>
      <c r="M218" s="5" t="s">
        <v>650</v>
      </c>
      <c r="N218" s="55"/>
      <c r="O218" s="28"/>
      <c r="P218" s="58"/>
    </row>
    <row r="219" spans="1:16" x14ac:dyDescent="0.25">
      <c r="B219" s="125">
        <f t="shared" si="3"/>
        <v>179</v>
      </c>
      <c r="C219" s="133" t="s">
        <v>1314</v>
      </c>
      <c r="D219" s="55" t="s">
        <v>136</v>
      </c>
      <c r="E219" s="55">
        <v>9</v>
      </c>
      <c r="F219" s="55">
        <v>1</v>
      </c>
      <c r="G219" s="55">
        <v>18</v>
      </c>
      <c r="H219" s="56" t="s">
        <v>1330</v>
      </c>
      <c r="I219" s="55" t="s">
        <v>1331</v>
      </c>
      <c r="J219" s="55" t="s">
        <v>1332</v>
      </c>
      <c r="K219" s="55"/>
      <c r="L219" s="5"/>
      <c r="M219" s="5" t="s">
        <v>1333</v>
      </c>
      <c r="N219" s="55" t="s">
        <v>1334</v>
      </c>
      <c r="O219" s="28"/>
      <c r="P219" s="58"/>
    </row>
    <row r="220" spans="1:16" x14ac:dyDescent="0.25">
      <c r="B220" s="125">
        <f t="shared" si="3"/>
        <v>180</v>
      </c>
      <c r="C220" s="133" t="s">
        <v>1829</v>
      </c>
      <c r="D220" s="55" t="s">
        <v>124</v>
      </c>
      <c r="E220" s="55">
        <v>2</v>
      </c>
      <c r="F220" s="55">
        <v>3</v>
      </c>
      <c r="G220" s="55">
        <v>6</v>
      </c>
      <c r="H220" s="56" t="s">
        <v>1830</v>
      </c>
      <c r="I220" s="55" t="s">
        <v>1343</v>
      </c>
      <c r="J220" s="55" t="s">
        <v>1832</v>
      </c>
      <c r="K220" s="55"/>
      <c r="L220" s="5"/>
      <c r="M220" s="5" t="s">
        <v>1831</v>
      </c>
      <c r="N220" s="55" t="s">
        <v>1833</v>
      </c>
      <c r="O220" s="28"/>
      <c r="P220" s="58"/>
    </row>
    <row r="221" spans="1:16" x14ac:dyDescent="0.25">
      <c r="B221" s="125">
        <f t="shared" si="3"/>
        <v>181</v>
      </c>
      <c r="C221" s="133" t="s">
        <v>2028</v>
      </c>
      <c r="D221" s="55" t="s">
        <v>136</v>
      </c>
      <c r="E221" s="55">
        <v>3</v>
      </c>
      <c r="F221" s="55">
        <v>3</v>
      </c>
      <c r="G221" s="55">
        <v>6</v>
      </c>
      <c r="H221" s="56" t="s">
        <v>2029</v>
      </c>
      <c r="I221" s="55"/>
      <c r="J221" s="55" t="s">
        <v>2030</v>
      </c>
      <c r="K221" s="55"/>
      <c r="L221" s="5"/>
      <c r="M221" s="5" t="s">
        <v>2031</v>
      </c>
      <c r="N221" s="55"/>
      <c r="O221" s="28"/>
      <c r="P221" s="58"/>
    </row>
    <row r="222" spans="1:16" x14ac:dyDescent="0.25">
      <c r="B222" s="125">
        <f t="shared" si="3"/>
        <v>182</v>
      </c>
      <c r="C222" s="133" t="s">
        <v>1248</v>
      </c>
      <c r="D222" s="55" t="s">
        <v>124</v>
      </c>
      <c r="E222" s="55">
        <v>2</v>
      </c>
      <c r="F222" s="55">
        <v>2</v>
      </c>
      <c r="G222" s="55">
        <v>4</v>
      </c>
      <c r="H222" s="56" t="s">
        <v>1249</v>
      </c>
      <c r="I222" s="55" t="s">
        <v>273</v>
      </c>
      <c r="J222" s="55" t="s">
        <v>1250</v>
      </c>
      <c r="K222" s="57">
        <v>930461443</v>
      </c>
      <c r="L222" s="5"/>
      <c r="M222" s="5" t="s">
        <v>1251</v>
      </c>
      <c r="N222" s="5" t="s">
        <v>1816</v>
      </c>
      <c r="O222" s="28"/>
      <c r="P222" s="58"/>
    </row>
    <row r="223" spans="1:16" x14ac:dyDescent="0.25">
      <c r="B223" s="125">
        <f t="shared" si="3"/>
        <v>183</v>
      </c>
      <c r="C223" s="133" t="s">
        <v>1248</v>
      </c>
      <c r="D223" s="55" t="s">
        <v>124</v>
      </c>
      <c r="E223" s="55">
        <v>2</v>
      </c>
      <c r="F223" s="55">
        <v>2</v>
      </c>
      <c r="G223" s="55">
        <v>4</v>
      </c>
      <c r="H223" s="56" t="s">
        <v>1252</v>
      </c>
      <c r="I223" s="55" t="s">
        <v>273</v>
      </c>
      <c r="J223" s="55" t="s">
        <v>1250</v>
      </c>
      <c r="K223" s="57">
        <v>930461443</v>
      </c>
      <c r="L223" s="5"/>
      <c r="M223" s="5" t="s">
        <v>1251</v>
      </c>
      <c r="N223" s="5" t="s">
        <v>1816</v>
      </c>
      <c r="O223" s="28"/>
      <c r="P223" s="58"/>
    </row>
    <row r="224" spans="1:16" x14ac:dyDescent="0.25">
      <c r="B224" s="125">
        <f t="shared" si="3"/>
        <v>184</v>
      </c>
      <c r="C224" s="133" t="s">
        <v>1248</v>
      </c>
      <c r="D224" s="55" t="s">
        <v>124</v>
      </c>
      <c r="E224" s="55">
        <v>2</v>
      </c>
      <c r="F224" s="55">
        <v>2</v>
      </c>
      <c r="G224" s="55">
        <v>4</v>
      </c>
      <c r="H224" s="56" t="s">
        <v>1253</v>
      </c>
      <c r="I224" s="55" t="s">
        <v>273</v>
      </c>
      <c r="J224" s="55" t="s">
        <v>1250</v>
      </c>
      <c r="K224" s="57">
        <v>930461443</v>
      </c>
      <c r="L224" s="5"/>
      <c r="M224" s="5" t="s">
        <v>1251</v>
      </c>
      <c r="N224" s="5" t="s">
        <v>1816</v>
      </c>
      <c r="O224" s="28"/>
      <c r="P224" s="58"/>
    </row>
    <row r="225" spans="1:16" x14ac:dyDescent="0.25">
      <c r="B225" s="125">
        <f t="shared" si="3"/>
        <v>185</v>
      </c>
      <c r="C225" t="s">
        <v>1935</v>
      </c>
      <c r="D225" s="55" t="s">
        <v>136</v>
      </c>
      <c r="E225" s="55">
        <v>4</v>
      </c>
      <c r="F225" s="55">
        <v>6</v>
      </c>
      <c r="G225" s="55">
        <v>10</v>
      </c>
      <c r="H225" s="11" t="s">
        <v>1950</v>
      </c>
      <c r="I225" s="55" t="s">
        <v>267</v>
      </c>
      <c r="J225" s="3" t="s">
        <v>1952</v>
      </c>
      <c r="K225" s="57"/>
      <c r="L225" s="5"/>
      <c r="M225" s="14" t="s">
        <v>1951</v>
      </c>
      <c r="N225" s="5"/>
      <c r="O225" s="28"/>
      <c r="P225" s="58"/>
    </row>
    <row r="226" spans="1:16" x14ac:dyDescent="0.25">
      <c r="B226" s="125">
        <f t="shared" si="3"/>
        <v>186</v>
      </c>
      <c r="C226" s="133" t="s">
        <v>736</v>
      </c>
      <c r="D226" s="55" t="s">
        <v>124</v>
      </c>
      <c r="E226" s="55">
        <v>2</v>
      </c>
      <c r="F226" s="55">
        <v>2</v>
      </c>
      <c r="G226" s="55">
        <v>4</v>
      </c>
      <c r="H226" s="56" t="s">
        <v>737</v>
      </c>
      <c r="I226" s="55" t="s">
        <v>349</v>
      </c>
      <c r="J226" s="55" t="s">
        <v>162</v>
      </c>
      <c r="K226" s="57">
        <v>936531548</v>
      </c>
      <c r="L226" s="5"/>
      <c r="M226" s="5" t="s">
        <v>738</v>
      </c>
      <c r="N226" s="55" t="s">
        <v>921</v>
      </c>
      <c r="O226" s="28"/>
      <c r="P226" s="58"/>
    </row>
    <row r="227" spans="1:16" x14ac:dyDescent="0.25">
      <c r="B227" s="125">
        <f t="shared" si="3"/>
        <v>187</v>
      </c>
      <c r="C227" s="133" t="s">
        <v>922</v>
      </c>
      <c r="D227" s="55" t="s">
        <v>136</v>
      </c>
      <c r="E227" s="55">
        <v>3</v>
      </c>
      <c r="F227" s="55">
        <v>14</v>
      </c>
      <c r="G227" s="55">
        <v>14</v>
      </c>
      <c r="H227" s="56" t="s">
        <v>923</v>
      </c>
      <c r="I227" s="55" t="s">
        <v>349</v>
      </c>
      <c r="J227" s="55" t="s">
        <v>924</v>
      </c>
      <c r="K227" s="57" t="s">
        <v>926</v>
      </c>
      <c r="L227" s="5"/>
      <c r="M227" s="5" t="s">
        <v>925</v>
      </c>
      <c r="N227" s="55" t="s">
        <v>927</v>
      </c>
      <c r="O227" s="28"/>
      <c r="P227" s="58"/>
    </row>
    <row r="228" spans="1:16" x14ac:dyDescent="0.25">
      <c r="B228" s="125">
        <f t="shared" si="3"/>
        <v>188</v>
      </c>
      <c r="C228" s="133" t="s">
        <v>1606</v>
      </c>
      <c r="D228" s="55" t="s">
        <v>124</v>
      </c>
      <c r="E228" s="55">
        <v>2</v>
      </c>
      <c r="F228" s="55">
        <v>0</v>
      </c>
      <c r="G228" s="55">
        <v>0</v>
      </c>
      <c r="H228" s="56" t="s">
        <v>128</v>
      </c>
      <c r="I228" s="55" t="s">
        <v>261</v>
      </c>
      <c r="J228" s="55" t="s">
        <v>134</v>
      </c>
      <c r="K228" s="57">
        <v>253216182</v>
      </c>
      <c r="L228" s="5" t="s">
        <v>143</v>
      </c>
      <c r="M228" s="5" t="s">
        <v>142</v>
      </c>
      <c r="N228" s="55" t="s">
        <v>144</v>
      </c>
      <c r="O228" s="28"/>
      <c r="P228" s="58"/>
    </row>
    <row r="229" spans="1:16" s="72" customFormat="1" ht="15.75" x14ac:dyDescent="0.25">
      <c r="A229"/>
      <c r="B229" s="125">
        <f t="shared" si="3"/>
        <v>189</v>
      </c>
      <c r="C229" s="133" t="s">
        <v>1605</v>
      </c>
      <c r="D229" s="55" t="s">
        <v>124</v>
      </c>
      <c r="E229" s="55">
        <v>2</v>
      </c>
      <c r="F229" s="55">
        <v>2</v>
      </c>
      <c r="G229" s="55">
        <v>4</v>
      </c>
      <c r="H229" s="56" t="s">
        <v>928</v>
      </c>
      <c r="I229" s="55" t="s">
        <v>518</v>
      </c>
      <c r="J229" s="55" t="s">
        <v>374</v>
      </c>
      <c r="K229" s="55"/>
      <c r="L229" s="55"/>
      <c r="M229" s="55" t="s">
        <v>564</v>
      </c>
      <c r="N229" s="55" t="s">
        <v>929</v>
      </c>
      <c r="O229" s="80"/>
      <c r="P229" s="94"/>
    </row>
    <row r="230" spans="1:16" s="72" customFormat="1" ht="15.75" x14ac:dyDescent="0.25">
      <c r="A230"/>
      <c r="B230" s="125">
        <f t="shared" si="3"/>
        <v>190</v>
      </c>
      <c r="C230" s="133" t="s">
        <v>1655</v>
      </c>
      <c r="D230" s="55" t="s">
        <v>124</v>
      </c>
      <c r="E230" s="55">
        <v>4</v>
      </c>
      <c r="F230" s="55">
        <v>6</v>
      </c>
      <c r="G230" s="55">
        <v>8</v>
      </c>
      <c r="H230" s="56" t="s">
        <v>1656</v>
      </c>
      <c r="I230" s="55" t="s">
        <v>1343</v>
      </c>
      <c r="J230" s="55" t="s">
        <v>1657</v>
      </c>
      <c r="K230" s="57">
        <v>934605285</v>
      </c>
      <c r="L230" s="55"/>
      <c r="M230" s="55" t="s">
        <v>1658</v>
      </c>
      <c r="N230" s="55" t="s">
        <v>1659</v>
      </c>
      <c r="O230" s="80"/>
      <c r="P230" s="94"/>
    </row>
    <row r="231" spans="1:16" s="72" customFormat="1" ht="15.75" x14ac:dyDescent="0.25">
      <c r="A231"/>
      <c r="B231" s="125">
        <f t="shared" si="3"/>
        <v>191</v>
      </c>
      <c r="C231" s="133" t="s">
        <v>1256</v>
      </c>
      <c r="D231" s="55" t="s">
        <v>124</v>
      </c>
      <c r="E231" s="55">
        <v>1</v>
      </c>
      <c r="F231" s="55">
        <v>2</v>
      </c>
      <c r="G231" s="55">
        <v>4</v>
      </c>
      <c r="H231" s="56" t="s">
        <v>1260</v>
      </c>
      <c r="I231" s="55" t="s">
        <v>261</v>
      </c>
      <c r="J231" s="55" t="s">
        <v>524</v>
      </c>
      <c r="K231" s="57">
        <v>965008195</v>
      </c>
      <c r="L231" s="55"/>
      <c r="M231" s="55" t="s">
        <v>1257</v>
      </c>
      <c r="N231" s="55" t="s">
        <v>1258</v>
      </c>
      <c r="O231" s="80"/>
      <c r="P231" s="94"/>
    </row>
    <row r="232" spans="1:16" s="72" customFormat="1" ht="15.75" x14ac:dyDescent="0.25">
      <c r="A232"/>
      <c r="B232" s="125">
        <f t="shared" si="3"/>
        <v>192</v>
      </c>
      <c r="C232" s="133" t="s">
        <v>1867</v>
      </c>
      <c r="D232" s="55" t="s">
        <v>124</v>
      </c>
      <c r="E232" s="55">
        <v>2</v>
      </c>
      <c r="F232" s="55">
        <v>2</v>
      </c>
      <c r="G232" s="55">
        <v>6</v>
      </c>
      <c r="H232" s="56" t="s">
        <v>1889</v>
      </c>
      <c r="I232" s="55" t="s">
        <v>274</v>
      </c>
      <c r="J232" s="55" t="s">
        <v>1890</v>
      </c>
      <c r="K232" s="57"/>
      <c r="L232" s="55"/>
      <c r="M232" s="55" t="s">
        <v>1891</v>
      </c>
      <c r="N232" s="55"/>
      <c r="O232" s="80"/>
      <c r="P232" s="94"/>
    </row>
    <row r="233" spans="1:16" s="72" customFormat="1" ht="15.75" x14ac:dyDescent="0.25">
      <c r="A233"/>
      <c r="B233" s="125">
        <f t="shared" si="3"/>
        <v>193</v>
      </c>
      <c r="C233" s="133" t="s">
        <v>475</v>
      </c>
      <c r="D233" s="55" t="s">
        <v>124</v>
      </c>
      <c r="E233" s="55">
        <v>3</v>
      </c>
      <c r="F233" s="55">
        <v>8</v>
      </c>
      <c r="G233" s="55">
        <v>10</v>
      </c>
      <c r="H233" s="56" t="s">
        <v>653</v>
      </c>
      <c r="I233" s="55" t="s">
        <v>322</v>
      </c>
      <c r="J233" s="55" t="s">
        <v>134</v>
      </c>
      <c r="K233" s="71"/>
      <c r="L233" s="71"/>
      <c r="M233" s="55" t="s">
        <v>652</v>
      </c>
      <c r="N233" s="55" t="s">
        <v>930</v>
      </c>
      <c r="O233" s="80"/>
      <c r="P233" s="94"/>
    </row>
    <row r="234" spans="1:16" s="72" customFormat="1" ht="15.75" x14ac:dyDescent="0.25">
      <c r="A234"/>
      <c r="B234" s="125">
        <f t="shared" si="3"/>
        <v>194</v>
      </c>
      <c r="C234" s="133" t="s">
        <v>685</v>
      </c>
      <c r="D234" s="55" t="s">
        <v>124</v>
      </c>
      <c r="E234" s="55">
        <v>2</v>
      </c>
      <c r="F234" s="55">
        <v>3</v>
      </c>
      <c r="G234" s="55">
        <v>4</v>
      </c>
      <c r="H234" s="56" t="s">
        <v>1155</v>
      </c>
      <c r="I234" s="55" t="s">
        <v>322</v>
      </c>
      <c r="J234" s="55" t="s">
        <v>686</v>
      </c>
      <c r="K234" s="57">
        <v>925672127</v>
      </c>
      <c r="L234" s="71"/>
      <c r="M234" s="55" t="s">
        <v>687</v>
      </c>
      <c r="N234" s="55" t="s">
        <v>688</v>
      </c>
      <c r="O234" s="80"/>
      <c r="P234" s="94"/>
    </row>
    <row r="235" spans="1:16" s="72" customFormat="1" ht="15.75" x14ac:dyDescent="0.25">
      <c r="A235"/>
      <c r="B235" s="125">
        <f t="shared" ref="B235:B298" si="4">B234+1</f>
        <v>195</v>
      </c>
      <c r="C235" s="133" t="s">
        <v>918</v>
      </c>
      <c r="D235" s="55" t="s">
        <v>319</v>
      </c>
      <c r="E235" s="55">
        <v>3</v>
      </c>
      <c r="F235" s="55">
        <v>4</v>
      </c>
      <c r="G235" s="55">
        <v>6</v>
      </c>
      <c r="H235" s="56" t="s">
        <v>919</v>
      </c>
      <c r="I235" s="55" t="s">
        <v>518</v>
      </c>
      <c r="J235" s="55" t="s">
        <v>744</v>
      </c>
      <c r="K235" s="57">
        <v>962363972</v>
      </c>
      <c r="L235" s="71"/>
      <c r="M235" s="55" t="s">
        <v>740</v>
      </c>
      <c r="N235" s="55" t="s">
        <v>920</v>
      </c>
      <c r="O235" s="80"/>
      <c r="P235" s="94"/>
    </row>
    <row r="236" spans="1:16" x14ac:dyDescent="0.25">
      <c r="B236" s="125">
        <f t="shared" si="4"/>
        <v>196</v>
      </c>
      <c r="C236" s="133" t="s">
        <v>2049</v>
      </c>
      <c r="D236" s="55" t="s">
        <v>319</v>
      </c>
      <c r="E236" s="55">
        <v>7</v>
      </c>
      <c r="F236" s="55">
        <v>13</v>
      </c>
      <c r="G236" s="55">
        <v>15</v>
      </c>
      <c r="H236" s="56" t="s">
        <v>2050</v>
      </c>
      <c r="I236" s="55" t="s">
        <v>765</v>
      </c>
      <c r="J236" s="55" t="s">
        <v>132</v>
      </c>
      <c r="K236" s="57">
        <v>253048124</v>
      </c>
      <c r="L236" s="5"/>
      <c r="M236" s="5" t="s">
        <v>147</v>
      </c>
      <c r="N236" s="55" t="s">
        <v>149</v>
      </c>
      <c r="O236" s="28"/>
      <c r="P236" s="58"/>
    </row>
    <row r="237" spans="1:16" x14ac:dyDescent="0.25">
      <c r="B237" s="125">
        <f t="shared" si="4"/>
        <v>197</v>
      </c>
      <c r="C237" s="133" t="s">
        <v>1781</v>
      </c>
      <c r="D237" s="55" t="s">
        <v>136</v>
      </c>
      <c r="E237" s="55">
        <v>6</v>
      </c>
      <c r="F237" s="55">
        <v>6</v>
      </c>
      <c r="G237" s="55">
        <v>10</v>
      </c>
      <c r="H237" s="56" t="s">
        <v>494</v>
      </c>
      <c r="I237" s="55" t="s">
        <v>261</v>
      </c>
      <c r="J237" s="55" t="s">
        <v>495</v>
      </c>
      <c r="K237" s="57">
        <v>926009572</v>
      </c>
      <c r="L237" s="5"/>
      <c r="M237" s="5" t="s">
        <v>2004</v>
      </c>
      <c r="N237" s="55" t="s">
        <v>1065</v>
      </c>
      <c r="O237" s="28"/>
      <c r="P237" s="58"/>
    </row>
    <row r="238" spans="1:16" x14ac:dyDescent="0.25">
      <c r="B238" s="125">
        <f t="shared" si="4"/>
        <v>198</v>
      </c>
      <c r="C238" s="133" t="s">
        <v>871</v>
      </c>
      <c r="D238" s="55" t="s">
        <v>124</v>
      </c>
      <c r="E238" s="55">
        <v>1</v>
      </c>
      <c r="F238" s="55">
        <v>1</v>
      </c>
      <c r="G238" s="55">
        <v>4</v>
      </c>
      <c r="H238" s="56" t="s">
        <v>872</v>
      </c>
      <c r="I238" s="55" t="s">
        <v>261</v>
      </c>
      <c r="J238" s="55" t="s">
        <v>846</v>
      </c>
      <c r="K238" s="57">
        <v>910875138</v>
      </c>
      <c r="L238" s="5"/>
      <c r="M238" s="5" t="s">
        <v>873</v>
      </c>
      <c r="N238" s="55" t="s">
        <v>874</v>
      </c>
      <c r="O238" s="28"/>
      <c r="P238" s="58"/>
    </row>
    <row r="239" spans="1:16" x14ac:dyDescent="0.25">
      <c r="B239" s="125">
        <f t="shared" si="4"/>
        <v>199</v>
      </c>
      <c r="C239" s="133" t="s">
        <v>1189</v>
      </c>
      <c r="D239" s="55" t="s">
        <v>124</v>
      </c>
      <c r="E239" s="55">
        <v>2</v>
      </c>
      <c r="F239" s="55">
        <v>3</v>
      </c>
      <c r="G239" s="55">
        <v>4</v>
      </c>
      <c r="H239" s="56" t="s">
        <v>1191</v>
      </c>
      <c r="I239" s="55" t="s">
        <v>349</v>
      </c>
      <c r="J239" s="55" t="s">
        <v>1192</v>
      </c>
      <c r="K239" s="57"/>
      <c r="L239" s="5"/>
      <c r="M239" s="5" t="s">
        <v>1190</v>
      </c>
      <c r="N239" s="55" t="s">
        <v>1193</v>
      </c>
      <c r="O239" s="28"/>
      <c r="P239" s="58"/>
    </row>
    <row r="240" spans="1:16" x14ac:dyDescent="0.25">
      <c r="B240" s="125">
        <f t="shared" si="4"/>
        <v>200</v>
      </c>
      <c r="C240" s="133" t="s">
        <v>1862</v>
      </c>
      <c r="D240" s="55" t="s">
        <v>124</v>
      </c>
      <c r="E240" s="55">
        <v>2</v>
      </c>
      <c r="F240" s="55">
        <v>3</v>
      </c>
      <c r="G240" s="55">
        <v>4</v>
      </c>
      <c r="H240" s="56" t="s">
        <v>1893</v>
      </c>
      <c r="I240" s="55" t="s">
        <v>261</v>
      </c>
      <c r="J240" s="55" t="s">
        <v>1894</v>
      </c>
      <c r="K240" s="57">
        <v>919590089</v>
      </c>
      <c r="L240" s="5"/>
      <c r="M240" s="5" t="s">
        <v>1892</v>
      </c>
      <c r="N240" s="55"/>
      <c r="O240" s="28"/>
      <c r="P240" s="58"/>
    </row>
    <row r="241" spans="1:16" x14ac:dyDescent="0.25">
      <c r="B241" s="125">
        <f t="shared" si="4"/>
        <v>201</v>
      </c>
      <c r="C241" s="133" t="s">
        <v>2024</v>
      </c>
      <c r="D241" s="55" t="s">
        <v>124</v>
      </c>
      <c r="E241" s="55">
        <v>2</v>
      </c>
      <c r="F241" s="55">
        <v>2</v>
      </c>
      <c r="G241" s="55">
        <v>4</v>
      </c>
      <c r="H241" s="56" t="s">
        <v>2025</v>
      </c>
      <c r="I241" s="55" t="s">
        <v>518</v>
      </c>
      <c r="J241" s="55" t="s">
        <v>2026</v>
      </c>
      <c r="K241" s="57"/>
      <c r="L241" s="5"/>
      <c r="M241" s="5" t="s">
        <v>2027</v>
      </c>
      <c r="N241" s="55"/>
      <c r="O241" s="28"/>
      <c r="P241" s="58"/>
    </row>
    <row r="242" spans="1:16" x14ac:dyDescent="0.25">
      <c r="B242" s="125">
        <f t="shared" si="4"/>
        <v>202</v>
      </c>
      <c r="C242" s="133" t="s">
        <v>565</v>
      </c>
      <c r="D242" s="55" t="s">
        <v>319</v>
      </c>
      <c r="E242" s="55">
        <v>2</v>
      </c>
      <c r="F242" s="55">
        <v>4</v>
      </c>
      <c r="G242" s="55">
        <v>6</v>
      </c>
      <c r="H242" s="56" t="s">
        <v>566</v>
      </c>
      <c r="I242" s="55" t="s">
        <v>518</v>
      </c>
      <c r="J242" s="55" t="s">
        <v>567</v>
      </c>
      <c r="K242" s="57">
        <v>913454480</v>
      </c>
      <c r="L242" s="5"/>
      <c r="M242" s="5" t="s">
        <v>1998</v>
      </c>
      <c r="N242" s="55" t="s">
        <v>931</v>
      </c>
      <c r="O242" s="28"/>
      <c r="P242" s="58"/>
    </row>
    <row r="243" spans="1:16" s="72" customFormat="1" ht="15.75" x14ac:dyDescent="0.25">
      <c r="A243"/>
      <c r="B243" s="125">
        <f t="shared" si="4"/>
        <v>203</v>
      </c>
      <c r="C243" s="133" t="s">
        <v>1393</v>
      </c>
      <c r="D243" s="55" t="s">
        <v>136</v>
      </c>
      <c r="E243" s="55">
        <v>5</v>
      </c>
      <c r="F243" s="55">
        <v>5</v>
      </c>
      <c r="G243" s="55">
        <v>10</v>
      </c>
      <c r="H243" s="84" t="s">
        <v>945</v>
      </c>
      <c r="I243" s="55" t="s">
        <v>273</v>
      </c>
      <c r="J243" s="55" t="s">
        <v>946</v>
      </c>
      <c r="K243" s="57">
        <v>913993589</v>
      </c>
      <c r="L243" s="25"/>
      <c r="M243" s="5" t="s">
        <v>2051</v>
      </c>
      <c r="N243" s="55" t="s">
        <v>947</v>
      </c>
      <c r="O243" s="55"/>
      <c r="P243" s="58"/>
    </row>
    <row r="244" spans="1:16" x14ac:dyDescent="0.25">
      <c r="B244" s="125">
        <f t="shared" si="4"/>
        <v>204</v>
      </c>
      <c r="C244" s="133" t="s">
        <v>328</v>
      </c>
      <c r="D244" s="55" t="s">
        <v>124</v>
      </c>
      <c r="E244" s="55">
        <v>5</v>
      </c>
      <c r="F244" s="55">
        <v>5</v>
      </c>
      <c r="G244" s="55">
        <v>8</v>
      </c>
      <c r="H244" s="56" t="s">
        <v>398</v>
      </c>
      <c r="I244" s="55" t="s">
        <v>270</v>
      </c>
      <c r="J244" s="55" t="s">
        <v>399</v>
      </c>
      <c r="K244" s="57">
        <v>919518713</v>
      </c>
      <c r="L244" s="5"/>
      <c r="M244" s="5" t="s">
        <v>400</v>
      </c>
      <c r="N244" s="55" t="s">
        <v>427</v>
      </c>
      <c r="O244" s="28"/>
      <c r="P244" s="58"/>
    </row>
    <row r="245" spans="1:16" x14ac:dyDescent="0.25">
      <c r="B245" s="125">
        <f t="shared" si="4"/>
        <v>205</v>
      </c>
      <c r="C245" s="133" t="s">
        <v>1928</v>
      </c>
      <c r="D245" s="55" t="s">
        <v>124</v>
      </c>
      <c r="E245" s="55">
        <v>1</v>
      </c>
      <c r="F245" s="55">
        <v>2</v>
      </c>
      <c r="G245" s="55">
        <v>4</v>
      </c>
      <c r="H245" s="56" t="s">
        <v>1953</v>
      </c>
      <c r="I245" s="55" t="s">
        <v>270</v>
      </c>
      <c r="J245" s="55" t="s">
        <v>1906</v>
      </c>
      <c r="K245" s="57"/>
      <c r="L245" s="5"/>
      <c r="M245" s="5" t="s">
        <v>739</v>
      </c>
      <c r="N245" s="55"/>
      <c r="O245" s="28"/>
      <c r="P245" s="58"/>
    </row>
    <row r="246" spans="1:16" x14ac:dyDescent="0.25">
      <c r="B246" s="125">
        <f t="shared" si="4"/>
        <v>206</v>
      </c>
      <c r="C246" s="133" t="s">
        <v>932</v>
      </c>
      <c r="D246" s="55" t="s">
        <v>124</v>
      </c>
      <c r="E246" s="55">
        <v>4</v>
      </c>
      <c r="F246" s="55">
        <v>6</v>
      </c>
      <c r="G246" s="55">
        <v>10</v>
      </c>
      <c r="H246" s="56" t="s">
        <v>933</v>
      </c>
      <c r="I246" s="55" t="s">
        <v>1343</v>
      </c>
      <c r="J246" s="55" t="s">
        <v>934</v>
      </c>
      <c r="K246" s="57">
        <v>918797539</v>
      </c>
      <c r="L246" s="5"/>
      <c r="M246" s="5" t="s">
        <v>935</v>
      </c>
      <c r="N246" s="55"/>
      <c r="O246" s="28"/>
      <c r="P246" s="58"/>
    </row>
    <row r="247" spans="1:16" x14ac:dyDescent="0.25">
      <c r="B247" s="125">
        <f t="shared" si="4"/>
        <v>207</v>
      </c>
      <c r="C247" s="133" t="s">
        <v>1124</v>
      </c>
      <c r="D247" s="55" t="s">
        <v>124</v>
      </c>
      <c r="E247" s="55">
        <v>3</v>
      </c>
      <c r="F247" s="55">
        <v>3</v>
      </c>
      <c r="G247" s="55">
        <v>6</v>
      </c>
      <c r="H247" s="56"/>
      <c r="I247" s="55"/>
      <c r="J247" s="55"/>
      <c r="K247" s="57"/>
      <c r="L247" s="5"/>
      <c r="M247" s="5" t="s">
        <v>710</v>
      </c>
      <c r="N247" s="55"/>
      <c r="O247" s="28"/>
      <c r="P247" s="58"/>
    </row>
    <row r="248" spans="1:16" x14ac:dyDescent="0.25">
      <c r="B248" s="125">
        <f t="shared" si="4"/>
        <v>208</v>
      </c>
      <c r="C248" s="133" t="s">
        <v>1868</v>
      </c>
      <c r="D248" s="55" t="s">
        <v>126</v>
      </c>
      <c r="E248" s="55">
        <v>4</v>
      </c>
      <c r="F248" s="55">
        <v>24</v>
      </c>
      <c r="G248" s="55">
        <v>24</v>
      </c>
      <c r="H248" s="56" t="s">
        <v>1896</v>
      </c>
      <c r="I248" s="55" t="s">
        <v>261</v>
      </c>
      <c r="J248" s="55" t="s">
        <v>1894</v>
      </c>
      <c r="K248" s="57"/>
      <c r="L248" s="5"/>
      <c r="M248" s="5" t="s">
        <v>1895</v>
      </c>
      <c r="N248" s="55"/>
      <c r="O248" s="28"/>
      <c r="P248" s="58"/>
    </row>
    <row r="249" spans="1:16" x14ac:dyDescent="0.25">
      <c r="B249" s="125">
        <f t="shared" si="4"/>
        <v>209</v>
      </c>
      <c r="C249" s="133" t="s">
        <v>230</v>
      </c>
      <c r="D249" s="55" t="s">
        <v>319</v>
      </c>
      <c r="E249" s="55">
        <v>4</v>
      </c>
      <c r="F249" s="55">
        <v>5</v>
      </c>
      <c r="G249" s="55">
        <v>10</v>
      </c>
      <c r="H249" s="56" t="s">
        <v>568</v>
      </c>
      <c r="I249" s="55" t="s">
        <v>274</v>
      </c>
      <c r="J249" s="55" t="s">
        <v>227</v>
      </c>
      <c r="K249" s="57">
        <v>917843110</v>
      </c>
      <c r="L249" s="5" t="s">
        <v>229</v>
      </c>
      <c r="M249" s="5" t="s">
        <v>291</v>
      </c>
      <c r="N249" s="55" t="s">
        <v>231</v>
      </c>
      <c r="O249" s="28"/>
      <c r="P249" s="58"/>
    </row>
    <row r="250" spans="1:16" x14ac:dyDescent="0.25">
      <c r="B250" s="125">
        <f t="shared" si="4"/>
        <v>210</v>
      </c>
      <c r="C250" s="133" t="s">
        <v>938</v>
      </c>
      <c r="D250" s="55" t="s">
        <v>124</v>
      </c>
      <c r="E250" s="55">
        <v>4</v>
      </c>
      <c r="F250" s="55">
        <v>4</v>
      </c>
      <c r="G250" s="55">
        <v>8</v>
      </c>
      <c r="H250" s="56" t="s">
        <v>936</v>
      </c>
      <c r="I250" s="55" t="s">
        <v>261</v>
      </c>
      <c r="J250" s="55" t="s">
        <v>937</v>
      </c>
      <c r="K250" s="57">
        <v>927621400</v>
      </c>
      <c r="L250" s="5"/>
      <c r="M250" s="5" t="s">
        <v>939</v>
      </c>
      <c r="N250" s="55" t="s">
        <v>940</v>
      </c>
      <c r="O250" s="28"/>
      <c r="P250" s="58"/>
    </row>
    <row r="251" spans="1:16" x14ac:dyDescent="0.25">
      <c r="B251" s="125">
        <f t="shared" si="4"/>
        <v>211</v>
      </c>
      <c r="C251" s="133" t="s">
        <v>799</v>
      </c>
      <c r="D251" s="55" t="s">
        <v>124</v>
      </c>
      <c r="E251" s="55">
        <v>1</v>
      </c>
      <c r="F251" s="55">
        <v>1</v>
      </c>
      <c r="G251" s="55">
        <v>2</v>
      </c>
      <c r="H251" s="56" t="s">
        <v>698</v>
      </c>
      <c r="I251" s="55" t="s">
        <v>274</v>
      </c>
      <c r="J251" s="55" t="s">
        <v>614</v>
      </c>
      <c r="K251" s="57">
        <v>917412662</v>
      </c>
      <c r="L251" s="5"/>
      <c r="M251" s="5" t="s">
        <v>701</v>
      </c>
      <c r="N251" s="55" t="s">
        <v>800</v>
      </c>
      <c r="O251" s="28"/>
      <c r="P251" s="58"/>
    </row>
    <row r="252" spans="1:16" x14ac:dyDescent="0.25">
      <c r="B252" s="125">
        <f t="shared" si="4"/>
        <v>212</v>
      </c>
      <c r="C252" s="133" t="s">
        <v>327</v>
      </c>
      <c r="D252" s="55" t="s">
        <v>389</v>
      </c>
      <c r="E252" s="55">
        <v>2</v>
      </c>
      <c r="F252" s="55">
        <v>3</v>
      </c>
      <c r="G252" s="55">
        <v>4</v>
      </c>
      <c r="H252" s="56" t="s">
        <v>390</v>
      </c>
      <c r="I252" s="55" t="s">
        <v>1343</v>
      </c>
      <c r="J252" s="55" t="s">
        <v>392</v>
      </c>
      <c r="K252" s="57">
        <v>918353889</v>
      </c>
      <c r="L252" s="5"/>
      <c r="M252" s="5" t="s">
        <v>393</v>
      </c>
      <c r="N252" s="55" t="s">
        <v>391</v>
      </c>
      <c r="O252" s="28"/>
      <c r="P252" s="58"/>
    </row>
    <row r="253" spans="1:16" x14ac:dyDescent="0.25">
      <c r="B253" s="125">
        <f t="shared" si="4"/>
        <v>213</v>
      </c>
      <c r="C253" s="133" t="s">
        <v>1335</v>
      </c>
      <c r="D253" s="55" t="s">
        <v>124</v>
      </c>
      <c r="E253" s="55">
        <v>1</v>
      </c>
      <c r="F253" s="55">
        <v>2</v>
      </c>
      <c r="G253" s="55">
        <v>4</v>
      </c>
      <c r="H253" s="56" t="s">
        <v>1336</v>
      </c>
      <c r="I253" s="55" t="s">
        <v>261</v>
      </c>
      <c r="J253" s="55" t="s">
        <v>1337</v>
      </c>
      <c r="K253" s="57">
        <v>966777575</v>
      </c>
      <c r="L253" s="5"/>
      <c r="M253" s="5" t="s">
        <v>1338</v>
      </c>
      <c r="N253" s="55" t="s">
        <v>1339</v>
      </c>
      <c r="O253" s="28"/>
      <c r="P253" s="58"/>
    </row>
    <row r="254" spans="1:16" s="72" customFormat="1" ht="15.75" x14ac:dyDescent="0.25">
      <c r="A254"/>
      <c r="B254" s="125">
        <f t="shared" si="4"/>
        <v>214</v>
      </c>
      <c r="C254" s="133" t="s">
        <v>569</v>
      </c>
      <c r="D254" s="55" t="s">
        <v>124</v>
      </c>
      <c r="E254" s="55">
        <v>4</v>
      </c>
      <c r="F254" s="55">
        <v>4</v>
      </c>
      <c r="G254" s="55">
        <v>8</v>
      </c>
      <c r="H254" s="84" t="s">
        <v>570</v>
      </c>
      <c r="I254" s="55" t="s">
        <v>349</v>
      </c>
      <c r="J254" s="55" t="s">
        <v>84</v>
      </c>
      <c r="K254" s="57">
        <v>914876568</v>
      </c>
      <c r="L254" s="81"/>
      <c r="M254" s="55" t="s">
        <v>571</v>
      </c>
      <c r="N254" s="55" t="s">
        <v>941</v>
      </c>
      <c r="O254" s="55"/>
      <c r="P254" s="58"/>
    </row>
    <row r="255" spans="1:16" s="72" customFormat="1" ht="15.75" x14ac:dyDescent="0.25">
      <c r="A255"/>
      <c r="B255" s="125">
        <f t="shared" si="4"/>
        <v>215</v>
      </c>
      <c r="C255" s="133" t="s">
        <v>572</v>
      </c>
      <c r="D255" s="55" t="s">
        <v>124</v>
      </c>
      <c r="E255" s="55">
        <v>2</v>
      </c>
      <c r="F255" s="55">
        <v>3</v>
      </c>
      <c r="G255" s="55">
        <v>6</v>
      </c>
      <c r="H255" s="84" t="s">
        <v>573</v>
      </c>
      <c r="I255" s="55" t="s">
        <v>349</v>
      </c>
      <c r="J255" s="55" t="s">
        <v>84</v>
      </c>
      <c r="K255" s="57">
        <v>914876568</v>
      </c>
      <c r="L255" s="81"/>
      <c r="M255" s="55" t="s">
        <v>571</v>
      </c>
      <c r="N255" s="55" t="s">
        <v>941</v>
      </c>
      <c r="O255" s="55"/>
      <c r="P255" s="58"/>
    </row>
    <row r="256" spans="1:16" s="72" customFormat="1" ht="15.75" x14ac:dyDescent="0.25">
      <c r="A256"/>
      <c r="B256" s="125">
        <f t="shared" si="4"/>
        <v>216</v>
      </c>
      <c r="C256" s="133" t="s">
        <v>1110</v>
      </c>
      <c r="D256" s="55" t="s">
        <v>136</v>
      </c>
      <c r="E256" s="55">
        <v>3</v>
      </c>
      <c r="F256" s="55">
        <v>3</v>
      </c>
      <c r="G256" s="55">
        <v>6</v>
      </c>
      <c r="H256" s="84" t="s">
        <v>1111</v>
      </c>
      <c r="I256" s="55" t="s">
        <v>1113</v>
      </c>
      <c r="J256" s="55" t="s">
        <v>1112</v>
      </c>
      <c r="K256" s="57">
        <v>967379032</v>
      </c>
      <c r="L256" s="81"/>
      <c r="M256" s="55" t="s">
        <v>1114</v>
      </c>
      <c r="N256" s="55" t="s">
        <v>1115</v>
      </c>
      <c r="O256" s="55"/>
      <c r="P256" s="58"/>
    </row>
    <row r="257" spans="1:16" s="72" customFormat="1" ht="15.75" x14ac:dyDescent="0.25">
      <c r="A257"/>
      <c r="B257" s="125">
        <f t="shared" si="4"/>
        <v>217</v>
      </c>
      <c r="C257" s="133" t="s">
        <v>942</v>
      </c>
      <c r="D257" s="55" t="s">
        <v>319</v>
      </c>
      <c r="E257" s="55">
        <v>2</v>
      </c>
      <c r="F257" s="55">
        <v>3</v>
      </c>
      <c r="G257" s="55">
        <v>4</v>
      </c>
      <c r="H257" s="84" t="s">
        <v>1126</v>
      </c>
      <c r="I257" s="55" t="s">
        <v>274</v>
      </c>
      <c r="J257" s="55" t="s">
        <v>197</v>
      </c>
      <c r="K257" s="57"/>
      <c r="L257" s="81"/>
      <c r="M257" s="55" t="s">
        <v>943</v>
      </c>
      <c r="N257" s="55" t="s">
        <v>944</v>
      </c>
      <c r="O257" s="55"/>
      <c r="P257" s="58"/>
    </row>
    <row r="258" spans="1:16" s="72" customFormat="1" ht="15.75" x14ac:dyDescent="0.25">
      <c r="A258"/>
      <c r="B258" s="125">
        <f t="shared" si="4"/>
        <v>218</v>
      </c>
      <c r="C258" s="133" t="s">
        <v>2052</v>
      </c>
      <c r="D258" s="55" t="s">
        <v>124</v>
      </c>
      <c r="E258" s="55">
        <v>3</v>
      </c>
      <c r="F258" s="55">
        <v>4</v>
      </c>
      <c r="G258" s="55">
        <v>6</v>
      </c>
      <c r="H258" s="84" t="s">
        <v>2053</v>
      </c>
      <c r="I258" s="55"/>
      <c r="J258" s="55" t="s">
        <v>2054</v>
      </c>
      <c r="K258" s="57"/>
      <c r="L258" s="81"/>
      <c r="M258" s="55" t="s">
        <v>2055</v>
      </c>
      <c r="N258" s="55"/>
      <c r="O258" s="55"/>
      <c r="P258" s="58"/>
    </row>
    <row r="259" spans="1:16" x14ac:dyDescent="0.25">
      <c r="B259" s="125">
        <f t="shared" si="4"/>
        <v>219</v>
      </c>
      <c r="C259" s="133" t="s">
        <v>1604</v>
      </c>
      <c r="D259" s="55" t="s">
        <v>319</v>
      </c>
      <c r="E259" s="55">
        <v>7</v>
      </c>
      <c r="F259" s="55">
        <v>12</v>
      </c>
      <c r="G259" s="55">
        <v>15</v>
      </c>
      <c r="H259" s="56" t="s">
        <v>1135</v>
      </c>
      <c r="I259" s="55" t="s">
        <v>273</v>
      </c>
      <c r="J259" s="55" t="s">
        <v>131</v>
      </c>
      <c r="K259" s="57">
        <v>963807993</v>
      </c>
      <c r="L259" s="5"/>
      <c r="M259" s="5" t="s">
        <v>1660</v>
      </c>
      <c r="N259" s="55" t="s">
        <v>1136</v>
      </c>
      <c r="O259" s="28"/>
      <c r="P259" s="58"/>
    </row>
    <row r="260" spans="1:16" s="72" customFormat="1" ht="15.75" x14ac:dyDescent="0.25">
      <c r="A260"/>
      <c r="B260" s="125">
        <f t="shared" si="4"/>
        <v>220</v>
      </c>
      <c r="C260" s="133" t="s">
        <v>1100</v>
      </c>
      <c r="D260" s="55" t="s">
        <v>136</v>
      </c>
      <c r="E260" s="55">
        <v>4</v>
      </c>
      <c r="F260" s="55">
        <v>4</v>
      </c>
      <c r="G260" s="55">
        <v>8</v>
      </c>
      <c r="H260" s="84" t="s">
        <v>1101</v>
      </c>
      <c r="I260" s="55" t="s">
        <v>273</v>
      </c>
      <c r="J260" s="55" t="s">
        <v>1102</v>
      </c>
      <c r="K260" s="57">
        <v>964870835</v>
      </c>
      <c r="L260" s="81"/>
      <c r="M260" s="55" t="s">
        <v>1103</v>
      </c>
      <c r="N260" s="55" t="s">
        <v>1104</v>
      </c>
      <c r="O260" s="55"/>
      <c r="P260" s="58"/>
    </row>
    <row r="261" spans="1:16" s="72" customFormat="1" ht="15.75" x14ac:dyDescent="0.25">
      <c r="A261"/>
      <c r="B261" s="125">
        <f t="shared" si="4"/>
        <v>221</v>
      </c>
      <c r="C261" s="133" t="s">
        <v>1934</v>
      </c>
      <c r="D261" s="55" t="s">
        <v>136</v>
      </c>
      <c r="E261" s="55">
        <v>4</v>
      </c>
      <c r="F261" s="55">
        <v>4</v>
      </c>
      <c r="G261" s="55">
        <v>8</v>
      </c>
      <c r="H261" s="84" t="s">
        <v>1954</v>
      </c>
      <c r="I261" s="55" t="s">
        <v>381</v>
      </c>
      <c r="J261" s="55" t="s">
        <v>1955</v>
      </c>
      <c r="K261" s="57"/>
      <c r="L261" s="81"/>
      <c r="M261" s="55" t="s">
        <v>1956</v>
      </c>
      <c r="N261" s="55"/>
      <c r="O261" s="55"/>
      <c r="P261" s="58"/>
    </row>
    <row r="262" spans="1:16" s="72" customFormat="1" ht="15.75" x14ac:dyDescent="0.25">
      <c r="A262"/>
      <c r="B262" s="125">
        <f t="shared" si="4"/>
        <v>222</v>
      </c>
      <c r="C262" s="133" t="s">
        <v>861</v>
      </c>
      <c r="D262" s="55" t="s">
        <v>124</v>
      </c>
      <c r="E262" s="55">
        <v>3</v>
      </c>
      <c r="F262" s="55">
        <v>4</v>
      </c>
      <c r="G262" s="55">
        <v>6</v>
      </c>
      <c r="H262" s="84" t="s">
        <v>862</v>
      </c>
      <c r="I262" s="55" t="s">
        <v>518</v>
      </c>
      <c r="J262" s="55" t="s">
        <v>863</v>
      </c>
      <c r="K262" s="57">
        <v>917620606</v>
      </c>
      <c r="L262" s="81"/>
      <c r="M262" s="55" t="s">
        <v>864</v>
      </c>
      <c r="N262" s="55" t="s">
        <v>865</v>
      </c>
      <c r="O262" s="55"/>
      <c r="P262" s="58"/>
    </row>
    <row r="263" spans="1:16" s="72" customFormat="1" ht="15.75" x14ac:dyDescent="0.25">
      <c r="A263"/>
      <c r="B263" s="125">
        <f t="shared" si="4"/>
        <v>223</v>
      </c>
      <c r="C263" s="133" t="s">
        <v>1560</v>
      </c>
      <c r="D263" s="55" t="s">
        <v>2</v>
      </c>
      <c r="E263" s="55">
        <v>2</v>
      </c>
      <c r="F263" s="55">
        <v>2</v>
      </c>
      <c r="G263" s="55">
        <v>4</v>
      </c>
      <c r="H263" s="84" t="s">
        <v>1581</v>
      </c>
      <c r="I263" s="55" t="s">
        <v>273</v>
      </c>
      <c r="J263" s="55" t="s">
        <v>1582</v>
      </c>
      <c r="K263" s="57">
        <v>913454480</v>
      </c>
      <c r="L263" s="81"/>
      <c r="M263" s="55" t="s">
        <v>1998</v>
      </c>
      <c r="N263" s="55" t="s">
        <v>1583</v>
      </c>
      <c r="O263" s="55"/>
      <c r="P263" s="58"/>
    </row>
    <row r="264" spans="1:16" s="72" customFormat="1" ht="15.75" x14ac:dyDescent="0.25">
      <c r="A264"/>
      <c r="B264" s="125">
        <f t="shared" si="4"/>
        <v>224</v>
      </c>
      <c r="C264" s="133" t="s">
        <v>1710</v>
      </c>
      <c r="D264" s="55" t="s">
        <v>1357</v>
      </c>
      <c r="E264" s="55">
        <v>8</v>
      </c>
      <c r="F264" s="55">
        <v>11</v>
      </c>
      <c r="G264" s="55">
        <v>25</v>
      </c>
      <c r="H264" s="84" t="s">
        <v>1711</v>
      </c>
      <c r="I264" s="55" t="s">
        <v>518</v>
      </c>
      <c r="J264" s="55" t="s">
        <v>75</v>
      </c>
      <c r="K264" s="57">
        <v>910580712</v>
      </c>
      <c r="L264" s="81"/>
      <c r="M264" s="55" t="s">
        <v>1712</v>
      </c>
      <c r="N264" s="55" t="s">
        <v>1713</v>
      </c>
      <c r="O264" s="55"/>
      <c r="P264" s="58"/>
    </row>
    <row r="265" spans="1:16" s="72" customFormat="1" ht="15.75" x14ac:dyDescent="0.25">
      <c r="A265"/>
      <c r="B265" s="125">
        <f t="shared" si="4"/>
        <v>225</v>
      </c>
      <c r="C265" s="133" t="s">
        <v>1739</v>
      </c>
      <c r="D265" s="55" t="s">
        <v>2</v>
      </c>
      <c r="E265" s="55">
        <v>1</v>
      </c>
      <c r="F265" s="55">
        <v>2</v>
      </c>
      <c r="G265" s="55">
        <v>5</v>
      </c>
      <c r="H265" s="84" t="s">
        <v>1740</v>
      </c>
      <c r="I265" s="55" t="s">
        <v>261</v>
      </c>
      <c r="J265" s="55" t="s">
        <v>1741</v>
      </c>
      <c r="K265" s="57">
        <v>911258828</v>
      </c>
      <c r="L265" s="81"/>
      <c r="M265" s="55" t="s">
        <v>1742</v>
      </c>
      <c r="N265" s="55" t="s">
        <v>1743</v>
      </c>
      <c r="O265" s="55"/>
      <c r="P265" s="58"/>
    </row>
    <row r="266" spans="1:16" s="72" customFormat="1" ht="15.75" x14ac:dyDescent="0.25">
      <c r="A266"/>
      <c r="B266" s="125">
        <f t="shared" si="4"/>
        <v>226</v>
      </c>
      <c r="C266" s="133" t="s">
        <v>1726</v>
      </c>
      <c r="D266" s="55" t="s">
        <v>319</v>
      </c>
      <c r="E266" s="55">
        <v>4</v>
      </c>
      <c r="F266" s="55">
        <v>4</v>
      </c>
      <c r="G266" s="55">
        <v>20</v>
      </c>
      <c r="H266" s="84" t="s">
        <v>1727</v>
      </c>
      <c r="I266" s="55" t="s">
        <v>322</v>
      </c>
      <c r="J266" s="55" t="s">
        <v>614</v>
      </c>
      <c r="K266" s="57">
        <v>937127307</v>
      </c>
      <c r="L266" s="81"/>
      <c r="M266" s="55" t="s">
        <v>1728</v>
      </c>
      <c r="N266" s="55" t="s">
        <v>1729</v>
      </c>
      <c r="O266" s="55"/>
      <c r="P266" s="58"/>
    </row>
    <row r="267" spans="1:16" s="72" customFormat="1" ht="15.75" x14ac:dyDescent="0.25">
      <c r="A267"/>
      <c r="B267" s="125">
        <f t="shared" si="4"/>
        <v>227</v>
      </c>
      <c r="C267" s="133" t="s">
        <v>1129</v>
      </c>
      <c r="D267" s="55" t="s">
        <v>124</v>
      </c>
      <c r="E267" s="55">
        <v>1</v>
      </c>
      <c r="F267" s="55">
        <v>2</v>
      </c>
      <c r="G267" s="55">
        <v>4</v>
      </c>
      <c r="H267" s="84" t="s">
        <v>1130</v>
      </c>
      <c r="I267" s="55" t="s">
        <v>1343</v>
      </c>
      <c r="J267" s="55" t="s">
        <v>1131</v>
      </c>
      <c r="K267" s="57">
        <v>936794322</v>
      </c>
      <c r="L267" s="81"/>
      <c r="M267" s="55" t="s">
        <v>1132</v>
      </c>
      <c r="N267" s="55" t="s">
        <v>1133</v>
      </c>
      <c r="O267" s="55"/>
      <c r="P267" s="58"/>
    </row>
    <row r="268" spans="1:16" s="72" customFormat="1" ht="15.75" x14ac:dyDescent="0.25">
      <c r="A268"/>
      <c r="B268" s="125">
        <f t="shared" si="4"/>
        <v>228</v>
      </c>
      <c r="C268" s="133" t="s">
        <v>1516</v>
      </c>
      <c r="D268" s="55" t="s">
        <v>124</v>
      </c>
      <c r="E268" s="55">
        <v>1</v>
      </c>
      <c r="F268" s="55">
        <v>1</v>
      </c>
      <c r="G268" s="55">
        <v>2</v>
      </c>
      <c r="H268" s="84" t="s">
        <v>1521</v>
      </c>
      <c r="I268" s="55" t="s">
        <v>1105</v>
      </c>
      <c r="J268" s="55" t="s">
        <v>1522</v>
      </c>
      <c r="K268" s="57"/>
      <c r="L268" s="81"/>
      <c r="M268" s="55" t="s">
        <v>1523</v>
      </c>
      <c r="N268" s="55" t="s">
        <v>1524</v>
      </c>
      <c r="O268" s="55"/>
      <c r="P268" s="58"/>
    </row>
    <row r="269" spans="1:16" s="72" customFormat="1" ht="15.75" x14ac:dyDescent="0.25">
      <c r="A269"/>
      <c r="B269" s="125">
        <f t="shared" si="4"/>
        <v>229</v>
      </c>
      <c r="C269" s="133" t="s">
        <v>1884</v>
      </c>
      <c r="D269" s="55" t="s">
        <v>319</v>
      </c>
      <c r="E269" s="55">
        <v>4</v>
      </c>
      <c r="F269" s="55">
        <v>5</v>
      </c>
      <c r="G269" s="55">
        <v>9</v>
      </c>
      <c r="H269" s="84" t="s">
        <v>1911</v>
      </c>
      <c r="I269" s="55" t="s">
        <v>1343</v>
      </c>
      <c r="J269" s="55" t="s">
        <v>1912</v>
      </c>
      <c r="K269" s="57"/>
      <c r="L269" s="81"/>
      <c r="M269" s="55" t="s">
        <v>1537</v>
      </c>
      <c r="N269" s="55"/>
      <c r="O269" s="55"/>
      <c r="P269" s="58"/>
    </row>
    <row r="270" spans="1:16" s="72" customFormat="1" ht="15.75" x14ac:dyDescent="0.25">
      <c r="A270"/>
      <c r="B270" s="125">
        <f t="shared" si="4"/>
        <v>230</v>
      </c>
      <c r="C270" s="133" t="s">
        <v>1323</v>
      </c>
      <c r="D270" s="55" t="s">
        <v>319</v>
      </c>
      <c r="E270" s="55">
        <v>5</v>
      </c>
      <c r="F270" s="55">
        <v>8</v>
      </c>
      <c r="G270" s="55">
        <v>9</v>
      </c>
      <c r="H270" s="84" t="s">
        <v>1325</v>
      </c>
      <c r="I270" s="55" t="s">
        <v>1343</v>
      </c>
      <c r="J270" s="55" t="s">
        <v>733</v>
      </c>
      <c r="K270" s="57">
        <v>932043092</v>
      </c>
      <c r="L270" s="81"/>
      <c r="M270" s="55" t="s">
        <v>1324</v>
      </c>
      <c r="N270" s="55" t="s">
        <v>1326</v>
      </c>
      <c r="O270" s="55"/>
      <c r="P270" s="58"/>
    </row>
    <row r="271" spans="1:16" x14ac:dyDescent="0.25">
      <c r="B271" s="125">
        <f t="shared" si="4"/>
        <v>231</v>
      </c>
      <c r="C271" s="133" t="s">
        <v>948</v>
      </c>
      <c r="D271" s="55" t="s">
        <v>136</v>
      </c>
      <c r="E271" s="55">
        <v>3</v>
      </c>
      <c r="F271" s="55">
        <v>6</v>
      </c>
      <c r="G271" s="55">
        <v>8</v>
      </c>
      <c r="H271" s="56" t="s">
        <v>258</v>
      </c>
      <c r="I271" s="55" t="s">
        <v>259</v>
      </c>
      <c r="J271" s="55" t="s">
        <v>212</v>
      </c>
      <c r="K271" s="57">
        <v>936426597</v>
      </c>
      <c r="L271" s="5"/>
      <c r="M271" s="5" t="s">
        <v>218</v>
      </c>
      <c r="N271" s="55" t="s">
        <v>219</v>
      </c>
      <c r="O271" s="28"/>
      <c r="P271" s="58" t="s">
        <v>279</v>
      </c>
    </row>
    <row r="272" spans="1:16" x14ac:dyDescent="0.25">
      <c r="B272" s="125">
        <f t="shared" si="4"/>
        <v>232</v>
      </c>
      <c r="C272" s="133" t="s">
        <v>1646</v>
      </c>
      <c r="D272" s="55" t="s">
        <v>124</v>
      </c>
      <c r="E272" s="55">
        <v>3</v>
      </c>
      <c r="F272" s="55">
        <v>3</v>
      </c>
      <c r="G272" s="55">
        <v>6</v>
      </c>
      <c r="H272" s="56" t="s">
        <v>1647</v>
      </c>
      <c r="I272" s="55" t="s">
        <v>518</v>
      </c>
      <c r="J272" s="55" t="s">
        <v>1648</v>
      </c>
      <c r="K272" s="57">
        <v>964321790</v>
      </c>
      <c r="L272" s="5"/>
      <c r="M272" s="5" t="s">
        <v>1649</v>
      </c>
      <c r="N272" s="55" t="s">
        <v>1650</v>
      </c>
      <c r="O272" s="28"/>
      <c r="P272" s="58"/>
    </row>
    <row r="273" spans="1:5074" x14ac:dyDescent="0.25">
      <c r="B273" s="125">
        <f t="shared" si="4"/>
        <v>233</v>
      </c>
      <c r="C273" s="133" t="s">
        <v>574</v>
      </c>
      <c r="D273" s="55" t="s">
        <v>389</v>
      </c>
      <c r="E273" s="55">
        <v>8</v>
      </c>
      <c r="F273" s="55">
        <v>15</v>
      </c>
      <c r="G273" s="55">
        <v>17</v>
      </c>
      <c r="H273" s="56" t="s">
        <v>575</v>
      </c>
      <c r="I273" s="55" t="s">
        <v>473</v>
      </c>
      <c r="J273" s="55" t="s">
        <v>576</v>
      </c>
      <c r="K273" s="57">
        <v>913389371</v>
      </c>
      <c r="L273" s="5"/>
      <c r="M273" s="5" t="s">
        <v>577</v>
      </c>
      <c r="N273" s="55" t="s">
        <v>949</v>
      </c>
      <c r="O273" s="28"/>
      <c r="P273" s="58"/>
    </row>
    <row r="274" spans="1:5074" x14ac:dyDescent="0.25">
      <c r="B274" s="125">
        <f t="shared" si="4"/>
        <v>234</v>
      </c>
      <c r="C274" s="133" t="s">
        <v>1165</v>
      </c>
      <c r="D274" s="55" t="s">
        <v>124</v>
      </c>
      <c r="E274" s="55">
        <v>2</v>
      </c>
      <c r="F274" s="55">
        <v>3</v>
      </c>
      <c r="G274" s="55">
        <v>6</v>
      </c>
      <c r="H274" s="56" t="s">
        <v>1161</v>
      </c>
      <c r="I274" s="55" t="s">
        <v>261</v>
      </c>
      <c r="J274" s="55" t="s">
        <v>1162</v>
      </c>
      <c r="K274" s="57">
        <v>910629069</v>
      </c>
      <c r="L274" s="5"/>
      <c r="M274" s="5" t="s">
        <v>1163</v>
      </c>
      <c r="N274" s="55" t="s">
        <v>1164</v>
      </c>
      <c r="O274" s="28"/>
      <c r="P274" s="58"/>
    </row>
    <row r="275" spans="1:5074" x14ac:dyDescent="0.25">
      <c r="B275" s="125">
        <f t="shared" si="4"/>
        <v>235</v>
      </c>
      <c r="C275" s="133" t="s">
        <v>1400</v>
      </c>
      <c r="D275" s="55" t="s">
        <v>124</v>
      </c>
      <c r="E275" s="55">
        <v>3</v>
      </c>
      <c r="F275" s="55">
        <v>3</v>
      </c>
      <c r="G275" s="55">
        <v>6</v>
      </c>
      <c r="H275" s="56" t="s">
        <v>1464</v>
      </c>
      <c r="I275" s="55" t="s">
        <v>488</v>
      </c>
      <c r="J275" s="55" t="s">
        <v>1466</v>
      </c>
      <c r="K275" s="57"/>
      <c r="L275" s="5"/>
      <c r="M275" s="5" t="s">
        <v>1465</v>
      </c>
      <c r="N275" s="55" t="s">
        <v>1467</v>
      </c>
      <c r="O275" s="28"/>
      <c r="P275" s="58"/>
    </row>
    <row r="276" spans="1:5074" x14ac:dyDescent="0.25">
      <c r="B276" s="125">
        <f t="shared" si="4"/>
        <v>236</v>
      </c>
      <c r="C276" s="133" t="s">
        <v>578</v>
      </c>
      <c r="D276" s="55" t="s">
        <v>124</v>
      </c>
      <c r="E276" s="55">
        <v>3</v>
      </c>
      <c r="F276" s="55">
        <v>4</v>
      </c>
      <c r="G276" s="55">
        <v>7</v>
      </c>
      <c r="H276" s="56" t="s">
        <v>579</v>
      </c>
      <c r="I276" s="55" t="s">
        <v>349</v>
      </c>
      <c r="J276" s="55" t="s">
        <v>92</v>
      </c>
      <c r="K276" s="57">
        <v>918484618</v>
      </c>
      <c r="L276" s="5"/>
      <c r="M276" s="5" t="s">
        <v>580</v>
      </c>
      <c r="N276" s="55" t="s">
        <v>950</v>
      </c>
      <c r="O276" s="28"/>
      <c r="P276" s="58"/>
    </row>
    <row r="277" spans="1:5074" x14ac:dyDescent="0.25">
      <c r="B277" s="125">
        <f t="shared" si="4"/>
        <v>237</v>
      </c>
      <c r="C277" s="133" t="s">
        <v>1434</v>
      </c>
      <c r="D277" s="55" t="s">
        <v>124</v>
      </c>
      <c r="E277" s="55">
        <v>3</v>
      </c>
      <c r="F277" s="55">
        <v>6</v>
      </c>
      <c r="G277" s="55">
        <v>8</v>
      </c>
      <c r="H277" s="56" t="s">
        <v>1435</v>
      </c>
      <c r="I277" s="55" t="s">
        <v>518</v>
      </c>
      <c r="J277" s="55" t="s">
        <v>771</v>
      </c>
      <c r="K277" s="57">
        <v>253120777</v>
      </c>
      <c r="L277" s="5"/>
      <c r="M277" s="5" t="s">
        <v>939</v>
      </c>
      <c r="N277" s="55" t="s">
        <v>1436</v>
      </c>
      <c r="O277" s="28"/>
      <c r="P277" s="58"/>
    </row>
    <row r="278" spans="1:5074" x14ac:dyDescent="0.25">
      <c r="B278" s="125">
        <f t="shared" si="4"/>
        <v>238</v>
      </c>
      <c r="C278" s="133" t="s">
        <v>1224</v>
      </c>
      <c r="D278" s="55" t="s">
        <v>136</v>
      </c>
      <c r="E278" s="55">
        <v>3</v>
      </c>
      <c r="F278" s="55">
        <v>3</v>
      </c>
      <c r="G278" s="55">
        <v>6</v>
      </c>
      <c r="H278" s="56" t="s">
        <v>1225</v>
      </c>
      <c r="I278" s="55" t="s">
        <v>273</v>
      </c>
      <c r="J278" s="55" t="s">
        <v>892</v>
      </c>
      <c r="K278" s="57">
        <v>919590089</v>
      </c>
      <c r="L278" s="5"/>
      <c r="M278" s="5" t="s">
        <v>644</v>
      </c>
      <c r="N278" s="55" t="s">
        <v>1226</v>
      </c>
      <c r="O278" s="28"/>
      <c r="P278" s="58"/>
    </row>
    <row r="279" spans="1:5074" x14ac:dyDescent="0.25">
      <c r="B279" s="125">
        <f t="shared" si="4"/>
        <v>239</v>
      </c>
      <c r="C279" s="133" t="s">
        <v>1651</v>
      </c>
      <c r="D279" s="55" t="s">
        <v>124</v>
      </c>
      <c r="E279" s="55">
        <v>2</v>
      </c>
      <c r="F279" s="55">
        <v>2</v>
      </c>
      <c r="G279" s="55">
        <v>4</v>
      </c>
      <c r="H279" s="56" t="s">
        <v>1652</v>
      </c>
      <c r="I279" s="55" t="s">
        <v>273</v>
      </c>
      <c r="J279" s="55" t="s">
        <v>892</v>
      </c>
      <c r="K279" s="57">
        <v>914295101</v>
      </c>
      <c r="L279" s="5"/>
      <c r="M279" s="5" t="s">
        <v>1653</v>
      </c>
      <c r="N279" s="55" t="s">
        <v>1654</v>
      </c>
      <c r="O279" s="28"/>
      <c r="P279" s="58"/>
    </row>
    <row r="280" spans="1:5074" x14ac:dyDescent="0.25">
      <c r="B280" s="125">
        <f t="shared" si="4"/>
        <v>240</v>
      </c>
      <c r="C280" s="133" t="s">
        <v>1281</v>
      </c>
      <c r="D280" s="55" t="s">
        <v>2</v>
      </c>
      <c r="E280" s="55">
        <v>4</v>
      </c>
      <c r="F280" s="55">
        <v>4</v>
      </c>
      <c r="G280" s="55">
        <v>6</v>
      </c>
      <c r="H280" s="56" t="s">
        <v>1282</v>
      </c>
      <c r="I280" s="55" t="s">
        <v>518</v>
      </c>
      <c r="J280" s="55" t="s">
        <v>1283</v>
      </c>
      <c r="K280" s="57">
        <v>917754946</v>
      </c>
      <c r="L280" s="5"/>
      <c r="M280" s="5" t="s">
        <v>1316</v>
      </c>
      <c r="N280" s="55" t="s">
        <v>1294</v>
      </c>
      <c r="O280" s="28"/>
      <c r="P280" s="58"/>
    </row>
    <row r="281" spans="1:5074" x14ac:dyDescent="0.25">
      <c r="B281" s="125">
        <f t="shared" si="4"/>
        <v>241</v>
      </c>
      <c r="C281" s="133" t="s">
        <v>1141</v>
      </c>
      <c r="D281" s="55" t="s">
        <v>124</v>
      </c>
      <c r="E281" s="55">
        <v>1</v>
      </c>
      <c r="F281" s="55">
        <v>1</v>
      </c>
      <c r="G281" s="55">
        <v>2</v>
      </c>
      <c r="H281" s="56" t="s">
        <v>1144</v>
      </c>
      <c r="I281" s="55" t="s">
        <v>518</v>
      </c>
      <c r="J281" s="55" t="s">
        <v>1142</v>
      </c>
      <c r="K281" s="57">
        <v>938348363</v>
      </c>
      <c r="L281" s="98"/>
      <c r="M281" s="78" t="s">
        <v>1143</v>
      </c>
      <c r="N281" s="55" t="s">
        <v>1145</v>
      </c>
      <c r="O281" s="28"/>
      <c r="P281" s="58"/>
    </row>
    <row r="282" spans="1:5074" x14ac:dyDescent="0.25">
      <c r="B282" s="125">
        <f t="shared" si="4"/>
        <v>242</v>
      </c>
      <c r="C282" s="133" t="s">
        <v>677</v>
      </c>
      <c r="D282" s="55" t="s">
        <v>124</v>
      </c>
      <c r="E282" s="55">
        <v>2</v>
      </c>
      <c r="F282" s="55">
        <v>2</v>
      </c>
      <c r="G282" s="55">
        <v>4</v>
      </c>
      <c r="H282" s="56" t="s">
        <v>916</v>
      </c>
      <c r="I282" s="55" t="s">
        <v>518</v>
      </c>
      <c r="J282" s="55" t="s">
        <v>452</v>
      </c>
      <c r="K282" s="57">
        <v>962326675</v>
      </c>
      <c r="L282" s="78"/>
      <c r="M282" s="5" t="s">
        <v>678</v>
      </c>
      <c r="N282" s="55" t="s">
        <v>951</v>
      </c>
      <c r="O282" s="28"/>
      <c r="P282" s="58"/>
    </row>
    <row r="283" spans="1:5074" x14ac:dyDescent="0.25">
      <c r="B283" s="125">
        <f t="shared" si="4"/>
        <v>243</v>
      </c>
      <c r="C283" s="133" t="s">
        <v>2018</v>
      </c>
      <c r="D283" s="196" t="s">
        <v>124</v>
      </c>
      <c r="E283" s="196">
        <v>3</v>
      </c>
      <c r="F283" s="196">
        <v>6</v>
      </c>
      <c r="G283" s="196">
        <v>9</v>
      </c>
      <c r="H283" s="56" t="s">
        <v>1957</v>
      </c>
      <c r="I283" s="55" t="s">
        <v>1343</v>
      </c>
      <c r="J283" s="55" t="s">
        <v>1959</v>
      </c>
      <c r="K283" s="57"/>
      <c r="L283" s="57"/>
      <c r="M283" s="5" t="s">
        <v>2019</v>
      </c>
      <c r="N283" s="205"/>
      <c r="O283" s="205"/>
      <c r="P283" s="205"/>
      <c r="AG283" t="s">
        <v>1936</v>
      </c>
      <c r="AH283" t="s">
        <v>1936</v>
      </c>
      <c r="AI283" t="s">
        <v>1936</v>
      </c>
      <c r="AJ283" t="s">
        <v>1936</v>
      </c>
      <c r="AK283" t="s">
        <v>1936</v>
      </c>
      <c r="AL283" t="s">
        <v>1936</v>
      </c>
      <c r="AM283" t="s">
        <v>1936</v>
      </c>
      <c r="AN283" t="s">
        <v>1936</v>
      </c>
      <c r="AO283" t="s">
        <v>1936</v>
      </c>
      <c r="AP283" t="s">
        <v>1936</v>
      </c>
      <c r="AQ283" t="s">
        <v>1936</v>
      </c>
      <c r="AR283" t="s">
        <v>1936</v>
      </c>
      <c r="AS283" t="s">
        <v>1936</v>
      </c>
      <c r="AT283" t="s">
        <v>1936</v>
      </c>
      <c r="AU283" t="s">
        <v>1936</v>
      </c>
      <c r="AV283" t="s">
        <v>1936</v>
      </c>
      <c r="AW283" t="s">
        <v>1936</v>
      </c>
      <c r="AX283" t="s">
        <v>1936</v>
      </c>
      <c r="AY283" t="s">
        <v>1936</v>
      </c>
      <c r="AZ283" t="s">
        <v>1936</v>
      </c>
      <c r="BA283" t="s">
        <v>1936</v>
      </c>
      <c r="BB283" t="s">
        <v>1936</v>
      </c>
      <c r="BC283" t="s">
        <v>1936</v>
      </c>
      <c r="BD283" t="s">
        <v>1936</v>
      </c>
      <c r="BE283" t="s">
        <v>1936</v>
      </c>
      <c r="BF283" t="s">
        <v>1936</v>
      </c>
      <c r="BG283" t="s">
        <v>1936</v>
      </c>
      <c r="BH283" t="s">
        <v>1936</v>
      </c>
      <c r="BI283" t="s">
        <v>1936</v>
      </c>
      <c r="BJ283" t="s">
        <v>1936</v>
      </c>
      <c r="BK283" t="s">
        <v>1936</v>
      </c>
      <c r="BL283" t="s">
        <v>1936</v>
      </c>
      <c r="BM283" t="s">
        <v>1936</v>
      </c>
      <c r="BN283" t="s">
        <v>1936</v>
      </c>
      <c r="BO283" t="s">
        <v>1936</v>
      </c>
      <c r="BP283" t="s">
        <v>1936</v>
      </c>
      <c r="BQ283" t="s">
        <v>1936</v>
      </c>
      <c r="BR283" t="s">
        <v>1936</v>
      </c>
      <c r="BS283" t="s">
        <v>1936</v>
      </c>
      <c r="BT283" t="s">
        <v>1936</v>
      </c>
      <c r="BU283" t="s">
        <v>1936</v>
      </c>
      <c r="BV283" t="s">
        <v>1936</v>
      </c>
      <c r="BW283" t="s">
        <v>1936</v>
      </c>
      <c r="BX283" t="s">
        <v>1936</v>
      </c>
      <c r="BY283" t="s">
        <v>1936</v>
      </c>
      <c r="BZ283" t="s">
        <v>1936</v>
      </c>
      <c r="CA283" t="s">
        <v>1936</v>
      </c>
      <c r="CB283" t="s">
        <v>1936</v>
      </c>
      <c r="CC283" t="s">
        <v>1936</v>
      </c>
      <c r="CD283" t="s">
        <v>1936</v>
      </c>
      <c r="CE283" t="s">
        <v>1936</v>
      </c>
      <c r="CF283" t="s">
        <v>1936</v>
      </c>
      <c r="CG283" t="s">
        <v>1936</v>
      </c>
      <c r="CH283" t="s">
        <v>1936</v>
      </c>
      <c r="CI283" t="s">
        <v>1936</v>
      </c>
      <c r="CJ283" t="s">
        <v>1936</v>
      </c>
      <c r="CK283" t="s">
        <v>1936</v>
      </c>
      <c r="CL283" t="s">
        <v>1936</v>
      </c>
      <c r="CM283" t="s">
        <v>1936</v>
      </c>
      <c r="CN283" t="s">
        <v>1936</v>
      </c>
      <c r="CO283" t="s">
        <v>1936</v>
      </c>
      <c r="CP283" t="s">
        <v>1936</v>
      </c>
      <c r="CQ283" t="s">
        <v>1936</v>
      </c>
      <c r="CR283" t="s">
        <v>1936</v>
      </c>
      <c r="CS283" t="s">
        <v>1936</v>
      </c>
      <c r="CT283" t="s">
        <v>1936</v>
      </c>
      <c r="CU283" t="s">
        <v>1936</v>
      </c>
      <c r="CV283" t="s">
        <v>1936</v>
      </c>
      <c r="CW283" t="s">
        <v>1936</v>
      </c>
      <c r="CX283" t="s">
        <v>1936</v>
      </c>
      <c r="CY283" t="s">
        <v>1936</v>
      </c>
      <c r="CZ283" t="s">
        <v>1936</v>
      </c>
      <c r="DA283" t="s">
        <v>1936</v>
      </c>
      <c r="DB283" t="s">
        <v>1936</v>
      </c>
      <c r="DC283" t="s">
        <v>1936</v>
      </c>
      <c r="DD283" t="s">
        <v>1936</v>
      </c>
      <c r="DE283" t="s">
        <v>1936</v>
      </c>
      <c r="DF283" t="s">
        <v>1936</v>
      </c>
      <c r="DG283" t="s">
        <v>1936</v>
      </c>
      <c r="DH283" t="s">
        <v>1936</v>
      </c>
      <c r="DI283" t="s">
        <v>1936</v>
      </c>
      <c r="DJ283" t="s">
        <v>1936</v>
      </c>
      <c r="DK283" t="s">
        <v>1936</v>
      </c>
      <c r="DL283" t="s">
        <v>1936</v>
      </c>
      <c r="DM283" t="s">
        <v>1936</v>
      </c>
      <c r="DN283" t="s">
        <v>1936</v>
      </c>
      <c r="DO283" t="s">
        <v>1936</v>
      </c>
      <c r="DP283" t="s">
        <v>1936</v>
      </c>
      <c r="DQ283" t="s">
        <v>1936</v>
      </c>
      <c r="DR283" t="s">
        <v>1936</v>
      </c>
      <c r="DS283" t="s">
        <v>1936</v>
      </c>
      <c r="DT283" t="s">
        <v>1936</v>
      </c>
      <c r="DU283" t="s">
        <v>1936</v>
      </c>
      <c r="DV283" t="s">
        <v>1936</v>
      </c>
      <c r="DW283" t="s">
        <v>1936</v>
      </c>
      <c r="DX283" t="s">
        <v>1936</v>
      </c>
      <c r="DY283" t="s">
        <v>1936</v>
      </c>
      <c r="DZ283" t="s">
        <v>1936</v>
      </c>
      <c r="EA283" t="s">
        <v>1936</v>
      </c>
      <c r="EB283" t="s">
        <v>1936</v>
      </c>
      <c r="EC283" t="s">
        <v>1936</v>
      </c>
      <c r="ED283" t="s">
        <v>1936</v>
      </c>
      <c r="EE283" t="s">
        <v>1936</v>
      </c>
      <c r="EF283" t="s">
        <v>1936</v>
      </c>
      <c r="EG283" t="s">
        <v>1936</v>
      </c>
      <c r="EH283" t="s">
        <v>1936</v>
      </c>
      <c r="EI283" t="s">
        <v>1936</v>
      </c>
      <c r="EJ283" t="s">
        <v>1936</v>
      </c>
      <c r="EK283" t="s">
        <v>1936</v>
      </c>
      <c r="EL283" t="s">
        <v>1936</v>
      </c>
      <c r="EM283" t="s">
        <v>1936</v>
      </c>
      <c r="EN283" t="s">
        <v>1936</v>
      </c>
      <c r="EO283" t="s">
        <v>1936</v>
      </c>
      <c r="EP283" t="s">
        <v>1936</v>
      </c>
      <c r="EQ283" t="s">
        <v>1936</v>
      </c>
      <c r="ER283" t="s">
        <v>1936</v>
      </c>
      <c r="ES283" t="s">
        <v>1936</v>
      </c>
      <c r="ET283" t="s">
        <v>1936</v>
      </c>
      <c r="EU283" t="s">
        <v>1936</v>
      </c>
      <c r="EV283" t="s">
        <v>1936</v>
      </c>
      <c r="EW283" t="s">
        <v>1936</v>
      </c>
      <c r="EX283" t="s">
        <v>1936</v>
      </c>
      <c r="EY283" t="s">
        <v>1936</v>
      </c>
      <c r="EZ283" t="s">
        <v>1936</v>
      </c>
      <c r="FA283" t="s">
        <v>1936</v>
      </c>
      <c r="FB283" t="s">
        <v>1936</v>
      </c>
      <c r="FC283" t="s">
        <v>1936</v>
      </c>
      <c r="FD283" t="s">
        <v>1936</v>
      </c>
      <c r="FE283" t="s">
        <v>1936</v>
      </c>
      <c r="FF283" t="s">
        <v>1936</v>
      </c>
      <c r="FG283" t="s">
        <v>1936</v>
      </c>
      <c r="FH283" t="s">
        <v>1936</v>
      </c>
      <c r="FI283" t="s">
        <v>1936</v>
      </c>
      <c r="FJ283" t="s">
        <v>1936</v>
      </c>
      <c r="FK283" t="s">
        <v>1936</v>
      </c>
      <c r="FL283" t="s">
        <v>1936</v>
      </c>
      <c r="FM283" t="s">
        <v>1936</v>
      </c>
      <c r="FN283" t="s">
        <v>1936</v>
      </c>
      <c r="FO283" t="s">
        <v>1936</v>
      </c>
      <c r="FP283" t="s">
        <v>1936</v>
      </c>
      <c r="FQ283" t="s">
        <v>1936</v>
      </c>
      <c r="FR283" t="s">
        <v>1936</v>
      </c>
      <c r="FS283" t="s">
        <v>1936</v>
      </c>
      <c r="FT283" t="s">
        <v>1936</v>
      </c>
      <c r="FU283" t="s">
        <v>1936</v>
      </c>
      <c r="FV283" t="s">
        <v>1936</v>
      </c>
      <c r="FW283" t="s">
        <v>1936</v>
      </c>
      <c r="FX283" t="s">
        <v>1936</v>
      </c>
      <c r="FY283" t="s">
        <v>1936</v>
      </c>
      <c r="FZ283" t="s">
        <v>1936</v>
      </c>
      <c r="GA283" t="s">
        <v>1936</v>
      </c>
      <c r="GB283" t="s">
        <v>1936</v>
      </c>
      <c r="GC283" t="s">
        <v>1936</v>
      </c>
      <c r="GD283" t="s">
        <v>1936</v>
      </c>
      <c r="GE283" t="s">
        <v>1936</v>
      </c>
      <c r="GF283" t="s">
        <v>1936</v>
      </c>
      <c r="GG283" t="s">
        <v>1936</v>
      </c>
      <c r="GH283" t="s">
        <v>1936</v>
      </c>
      <c r="GI283" t="s">
        <v>1936</v>
      </c>
      <c r="GJ283" t="s">
        <v>1936</v>
      </c>
      <c r="GK283" t="s">
        <v>1936</v>
      </c>
      <c r="GL283" t="s">
        <v>1936</v>
      </c>
      <c r="GM283" t="s">
        <v>1936</v>
      </c>
      <c r="GN283" t="s">
        <v>1936</v>
      </c>
      <c r="GO283" t="s">
        <v>1936</v>
      </c>
      <c r="GP283" t="s">
        <v>1936</v>
      </c>
      <c r="GQ283" t="s">
        <v>1936</v>
      </c>
      <c r="GR283" t="s">
        <v>1936</v>
      </c>
      <c r="GS283" t="s">
        <v>1936</v>
      </c>
      <c r="GT283" t="s">
        <v>1936</v>
      </c>
      <c r="GU283" t="s">
        <v>1936</v>
      </c>
      <c r="GV283" t="s">
        <v>1936</v>
      </c>
      <c r="GW283" t="s">
        <v>1936</v>
      </c>
      <c r="GX283" t="s">
        <v>1936</v>
      </c>
      <c r="GY283" t="s">
        <v>1936</v>
      </c>
      <c r="GZ283" t="s">
        <v>1936</v>
      </c>
      <c r="HA283" t="s">
        <v>1936</v>
      </c>
      <c r="HB283" t="s">
        <v>1936</v>
      </c>
      <c r="HC283" t="s">
        <v>1936</v>
      </c>
      <c r="HD283" t="s">
        <v>1936</v>
      </c>
      <c r="HE283" t="s">
        <v>1936</v>
      </c>
      <c r="HF283" t="s">
        <v>1936</v>
      </c>
      <c r="HG283" t="s">
        <v>1936</v>
      </c>
      <c r="HH283" t="s">
        <v>1936</v>
      </c>
      <c r="HI283" t="s">
        <v>1936</v>
      </c>
      <c r="HJ283" t="s">
        <v>1936</v>
      </c>
      <c r="HK283" t="s">
        <v>1936</v>
      </c>
      <c r="HL283" t="s">
        <v>1936</v>
      </c>
      <c r="HM283" t="s">
        <v>1936</v>
      </c>
      <c r="HN283" t="s">
        <v>1936</v>
      </c>
      <c r="HO283" t="s">
        <v>1936</v>
      </c>
      <c r="HP283" t="s">
        <v>1936</v>
      </c>
      <c r="HQ283" t="s">
        <v>1936</v>
      </c>
      <c r="HR283" t="s">
        <v>1936</v>
      </c>
      <c r="HS283" t="s">
        <v>1936</v>
      </c>
      <c r="HT283" t="s">
        <v>1936</v>
      </c>
      <c r="HU283" t="s">
        <v>1936</v>
      </c>
      <c r="HV283" t="s">
        <v>1936</v>
      </c>
      <c r="HW283" t="s">
        <v>1936</v>
      </c>
      <c r="HX283" t="s">
        <v>1936</v>
      </c>
      <c r="HY283" t="s">
        <v>1936</v>
      </c>
      <c r="HZ283" t="s">
        <v>1936</v>
      </c>
      <c r="IA283" t="s">
        <v>1936</v>
      </c>
      <c r="IB283" t="s">
        <v>1936</v>
      </c>
      <c r="IC283" t="s">
        <v>1936</v>
      </c>
      <c r="ID283" t="s">
        <v>1936</v>
      </c>
      <c r="IE283" t="s">
        <v>1936</v>
      </c>
      <c r="IF283" t="s">
        <v>1936</v>
      </c>
      <c r="IG283" t="s">
        <v>1936</v>
      </c>
      <c r="IH283" t="s">
        <v>1936</v>
      </c>
      <c r="II283" t="s">
        <v>1936</v>
      </c>
      <c r="IJ283" t="s">
        <v>1936</v>
      </c>
      <c r="IK283" t="s">
        <v>1936</v>
      </c>
      <c r="IL283" t="s">
        <v>1936</v>
      </c>
      <c r="IM283" t="s">
        <v>1936</v>
      </c>
      <c r="IN283" t="s">
        <v>1936</v>
      </c>
      <c r="IO283" t="s">
        <v>1936</v>
      </c>
      <c r="IP283" t="s">
        <v>1936</v>
      </c>
      <c r="IQ283" t="s">
        <v>1936</v>
      </c>
      <c r="IR283" t="s">
        <v>1936</v>
      </c>
      <c r="IS283" t="s">
        <v>1936</v>
      </c>
      <c r="IT283" t="s">
        <v>1936</v>
      </c>
      <c r="IU283" t="s">
        <v>1936</v>
      </c>
      <c r="IV283" t="s">
        <v>1936</v>
      </c>
      <c r="IW283" t="s">
        <v>1936</v>
      </c>
      <c r="IX283" t="s">
        <v>1936</v>
      </c>
      <c r="IY283" t="s">
        <v>1936</v>
      </c>
      <c r="IZ283" t="s">
        <v>1936</v>
      </c>
      <c r="JA283" t="s">
        <v>1936</v>
      </c>
      <c r="JB283" t="s">
        <v>1936</v>
      </c>
      <c r="JC283" t="s">
        <v>1936</v>
      </c>
      <c r="JD283" t="s">
        <v>1936</v>
      </c>
      <c r="JE283" t="s">
        <v>1936</v>
      </c>
      <c r="JF283" t="s">
        <v>1936</v>
      </c>
      <c r="JG283" t="s">
        <v>1936</v>
      </c>
      <c r="JH283" t="s">
        <v>1936</v>
      </c>
      <c r="JI283" t="s">
        <v>1936</v>
      </c>
      <c r="JJ283" t="s">
        <v>1936</v>
      </c>
      <c r="JK283" t="s">
        <v>1936</v>
      </c>
      <c r="JL283" t="s">
        <v>1936</v>
      </c>
      <c r="JM283" t="s">
        <v>1936</v>
      </c>
      <c r="JN283" t="s">
        <v>1936</v>
      </c>
      <c r="JO283" t="s">
        <v>1936</v>
      </c>
      <c r="JP283" t="s">
        <v>1936</v>
      </c>
      <c r="JQ283" t="s">
        <v>1936</v>
      </c>
      <c r="JR283" t="s">
        <v>1936</v>
      </c>
      <c r="JS283" t="s">
        <v>1936</v>
      </c>
      <c r="JT283" t="s">
        <v>1936</v>
      </c>
      <c r="JU283" t="s">
        <v>1936</v>
      </c>
      <c r="JV283" t="s">
        <v>1936</v>
      </c>
      <c r="JW283" t="s">
        <v>1936</v>
      </c>
      <c r="JX283" t="s">
        <v>1936</v>
      </c>
      <c r="JY283" t="s">
        <v>1936</v>
      </c>
      <c r="JZ283" t="s">
        <v>1936</v>
      </c>
      <c r="KA283" t="s">
        <v>1936</v>
      </c>
      <c r="KB283" t="s">
        <v>1936</v>
      </c>
      <c r="KC283" t="s">
        <v>1936</v>
      </c>
      <c r="KD283" t="s">
        <v>1936</v>
      </c>
      <c r="KE283" t="s">
        <v>1936</v>
      </c>
      <c r="KF283" t="s">
        <v>1936</v>
      </c>
      <c r="KG283" t="s">
        <v>1936</v>
      </c>
      <c r="KH283" t="s">
        <v>1936</v>
      </c>
      <c r="KI283" t="s">
        <v>1936</v>
      </c>
      <c r="KJ283" t="s">
        <v>1936</v>
      </c>
      <c r="KK283" t="s">
        <v>1936</v>
      </c>
      <c r="KL283" t="s">
        <v>1936</v>
      </c>
      <c r="KM283" t="s">
        <v>1936</v>
      </c>
      <c r="KN283" t="s">
        <v>1936</v>
      </c>
      <c r="KO283" t="s">
        <v>1936</v>
      </c>
      <c r="KP283" t="s">
        <v>1936</v>
      </c>
      <c r="KQ283" t="s">
        <v>1936</v>
      </c>
      <c r="KR283" t="s">
        <v>1936</v>
      </c>
      <c r="KS283" t="s">
        <v>1936</v>
      </c>
      <c r="KT283" t="s">
        <v>1936</v>
      </c>
      <c r="KU283" t="s">
        <v>1936</v>
      </c>
      <c r="KV283" t="s">
        <v>1936</v>
      </c>
      <c r="KW283" t="s">
        <v>1936</v>
      </c>
      <c r="KX283" t="s">
        <v>1936</v>
      </c>
      <c r="KY283" t="s">
        <v>1936</v>
      </c>
      <c r="KZ283" t="s">
        <v>1936</v>
      </c>
      <c r="LA283" t="s">
        <v>1936</v>
      </c>
      <c r="LB283" t="s">
        <v>1936</v>
      </c>
      <c r="LC283" t="s">
        <v>1936</v>
      </c>
      <c r="LD283" t="s">
        <v>1936</v>
      </c>
      <c r="LE283" t="s">
        <v>1936</v>
      </c>
      <c r="LF283" t="s">
        <v>1936</v>
      </c>
      <c r="LG283" t="s">
        <v>1936</v>
      </c>
      <c r="LH283" t="s">
        <v>1936</v>
      </c>
      <c r="LI283" t="s">
        <v>1936</v>
      </c>
      <c r="LJ283" t="s">
        <v>1936</v>
      </c>
      <c r="LK283" t="s">
        <v>1936</v>
      </c>
      <c r="LL283" t="s">
        <v>1936</v>
      </c>
      <c r="LM283" t="s">
        <v>1936</v>
      </c>
      <c r="LN283" t="s">
        <v>1936</v>
      </c>
      <c r="LO283" t="s">
        <v>1936</v>
      </c>
      <c r="LP283" t="s">
        <v>1936</v>
      </c>
      <c r="LQ283" t="s">
        <v>1936</v>
      </c>
      <c r="LR283" t="s">
        <v>1936</v>
      </c>
      <c r="LS283" t="s">
        <v>1936</v>
      </c>
      <c r="LT283" t="s">
        <v>1936</v>
      </c>
      <c r="LU283" t="s">
        <v>1936</v>
      </c>
      <c r="LV283" t="s">
        <v>1936</v>
      </c>
      <c r="LW283" t="s">
        <v>1936</v>
      </c>
      <c r="LX283" t="s">
        <v>1936</v>
      </c>
      <c r="LY283" t="s">
        <v>1936</v>
      </c>
      <c r="LZ283" t="s">
        <v>1936</v>
      </c>
      <c r="MA283" t="s">
        <v>1936</v>
      </c>
      <c r="MB283" t="s">
        <v>1936</v>
      </c>
      <c r="MC283" t="s">
        <v>1936</v>
      </c>
      <c r="MD283" t="s">
        <v>1936</v>
      </c>
      <c r="ME283" t="s">
        <v>1936</v>
      </c>
      <c r="MF283" t="s">
        <v>1936</v>
      </c>
      <c r="MG283" t="s">
        <v>1936</v>
      </c>
      <c r="MH283" t="s">
        <v>1936</v>
      </c>
      <c r="MI283" t="s">
        <v>1936</v>
      </c>
      <c r="MJ283" t="s">
        <v>1936</v>
      </c>
      <c r="MK283" t="s">
        <v>1936</v>
      </c>
      <c r="ML283" t="s">
        <v>1936</v>
      </c>
      <c r="MM283" t="s">
        <v>1936</v>
      </c>
      <c r="MN283" t="s">
        <v>1936</v>
      </c>
      <c r="MO283" t="s">
        <v>1936</v>
      </c>
      <c r="MP283" t="s">
        <v>1936</v>
      </c>
      <c r="MQ283" t="s">
        <v>1936</v>
      </c>
      <c r="MR283" t="s">
        <v>1936</v>
      </c>
      <c r="MS283" t="s">
        <v>1936</v>
      </c>
      <c r="MT283" t="s">
        <v>1936</v>
      </c>
      <c r="MU283" t="s">
        <v>1936</v>
      </c>
      <c r="MV283" t="s">
        <v>1936</v>
      </c>
      <c r="MW283" t="s">
        <v>1936</v>
      </c>
      <c r="MX283" t="s">
        <v>1936</v>
      </c>
      <c r="MY283" t="s">
        <v>1936</v>
      </c>
      <c r="MZ283" t="s">
        <v>1936</v>
      </c>
      <c r="NA283" t="s">
        <v>1936</v>
      </c>
      <c r="NB283" t="s">
        <v>1936</v>
      </c>
      <c r="NC283" t="s">
        <v>1936</v>
      </c>
      <c r="ND283" t="s">
        <v>1936</v>
      </c>
      <c r="NE283" t="s">
        <v>1936</v>
      </c>
      <c r="NF283" t="s">
        <v>1936</v>
      </c>
      <c r="NG283" t="s">
        <v>1936</v>
      </c>
      <c r="NH283" t="s">
        <v>1936</v>
      </c>
      <c r="NI283" t="s">
        <v>1936</v>
      </c>
      <c r="NJ283" t="s">
        <v>1936</v>
      </c>
      <c r="NK283" t="s">
        <v>1936</v>
      </c>
      <c r="NL283" t="s">
        <v>1936</v>
      </c>
      <c r="NM283" t="s">
        <v>1936</v>
      </c>
      <c r="NN283" t="s">
        <v>1936</v>
      </c>
      <c r="NO283" t="s">
        <v>1936</v>
      </c>
      <c r="NP283" t="s">
        <v>1936</v>
      </c>
      <c r="NQ283" t="s">
        <v>1936</v>
      </c>
      <c r="NR283" t="s">
        <v>1936</v>
      </c>
      <c r="NS283" t="s">
        <v>1936</v>
      </c>
      <c r="NT283" t="s">
        <v>1936</v>
      </c>
      <c r="NU283" t="s">
        <v>1936</v>
      </c>
      <c r="NV283" t="s">
        <v>1936</v>
      </c>
      <c r="NW283" t="s">
        <v>1936</v>
      </c>
      <c r="NX283" t="s">
        <v>1936</v>
      </c>
      <c r="NY283" t="s">
        <v>1936</v>
      </c>
      <c r="NZ283" t="s">
        <v>1936</v>
      </c>
      <c r="OA283" t="s">
        <v>1936</v>
      </c>
      <c r="OB283" t="s">
        <v>1936</v>
      </c>
      <c r="OC283" t="s">
        <v>1936</v>
      </c>
      <c r="OD283" t="s">
        <v>1936</v>
      </c>
      <c r="OE283" t="s">
        <v>1936</v>
      </c>
      <c r="OF283" t="s">
        <v>1936</v>
      </c>
      <c r="OG283" t="s">
        <v>1936</v>
      </c>
      <c r="OH283" t="s">
        <v>1936</v>
      </c>
      <c r="OI283" t="s">
        <v>1936</v>
      </c>
      <c r="OJ283" t="s">
        <v>1936</v>
      </c>
      <c r="OK283" t="s">
        <v>1936</v>
      </c>
      <c r="OL283" t="s">
        <v>1936</v>
      </c>
      <c r="OM283" t="s">
        <v>1936</v>
      </c>
      <c r="ON283" t="s">
        <v>1936</v>
      </c>
      <c r="OO283" t="s">
        <v>1936</v>
      </c>
      <c r="OP283" t="s">
        <v>1936</v>
      </c>
      <c r="OQ283" t="s">
        <v>1936</v>
      </c>
      <c r="OR283" t="s">
        <v>1936</v>
      </c>
      <c r="OS283" t="s">
        <v>1936</v>
      </c>
      <c r="OT283" t="s">
        <v>1936</v>
      </c>
      <c r="OU283" t="s">
        <v>1936</v>
      </c>
      <c r="OV283" t="s">
        <v>1936</v>
      </c>
      <c r="OW283" t="s">
        <v>1936</v>
      </c>
      <c r="OX283" t="s">
        <v>1936</v>
      </c>
      <c r="OY283" t="s">
        <v>1936</v>
      </c>
      <c r="OZ283" t="s">
        <v>1936</v>
      </c>
      <c r="PA283" t="s">
        <v>1936</v>
      </c>
      <c r="PB283" t="s">
        <v>1936</v>
      </c>
      <c r="PC283" t="s">
        <v>1936</v>
      </c>
      <c r="PD283" t="s">
        <v>1936</v>
      </c>
      <c r="PE283" t="s">
        <v>1936</v>
      </c>
      <c r="PF283" t="s">
        <v>1936</v>
      </c>
      <c r="PG283" t="s">
        <v>1936</v>
      </c>
      <c r="PH283" t="s">
        <v>1936</v>
      </c>
      <c r="PI283" t="s">
        <v>1936</v>
      </c>
      <c r="PJ283" t="s">
        <v>1936</v>
      </c>
      <c r="PK283" t="s">
        <v>1936</v>
      </c>
      <c r="PL283" t="s">
        <v>1936</v>
      </c>
      <c r="PM283" t="s">
        <v>1936</v>
      </c>
      <c r="PN283" t="s">
        <v>1936</v>
      </c>
      <c r="PO283" t="s">
        <v>1936</v>
      </c>
      <c r="PP283" t="s">
        <v>1936</v>
      </c>
      <c r="PQ283" t="s">
        <v>1936</v>
      </c>
      <c r="PR283" t="s">
        <v>1936</v>
      </c>
      <c r="PS283" t="s">
        <v>1936</v>
      </c>
      <c r="PT283" t="s">
        <v>1936</v>
      </c>
      <c r="PU283" t="s">
        <v>1936</v>
      </c>
      <c r="PV283" t="s">
        <v>1936</v>
      </c>
      <c r="PW283" t="s">
        <v>1936</v>
      </c>
      <c r="PX283" t="s">
        <v>1936</v>
      </c>
      <c r="PY283" t="s">
        <v>1936</v>
      </c>
      <c r="PZ283" t="s">
        <v>1936</v>
      </c>
      <c r="QA283" t="s">
        <v>1936</v>
      </c>
      <c r="QB283" t="s">
        <v>1936</v>
      </c>
      <c r="QC283" t="s">
        <v>1936</v>
      </c>
      <c r="QD283" t="s">
        <v>1936</v>
      </c>
      <c r="QE283" t="s">
        <v>1936</v>
      </c>
      <c r="QF283" t="s">
        <v>1936</v>
      </c>
      <c r="QG283" t="s">
        <v>1936</v>
      </c>
      <c r="QH283" t="s">
        <v>1936</v>
      </c>
      <c r="QI283" t="s">
        <v>1936</v>
      </c>
      <c r="QJ283" t="s">
        <v>1936</v>
      </c>
      <c r="QK283" t="s">
        <v>1936</v>
      </c>
      <c r="QL283" t="s">
        <v>1936</v>
      </c>
      <c r="QM283" t="s">
        <v>1936</v>
      </c>
      <c r="QN283" t="s">
        <v>1936</v>
      </c>
      <c r="QO283" t="s">
        <v>1936</v>
      </c>
      <c r="QP283" t="s">
        <v>1936</v>
      </c>
      <c r="QQ283" t="s">
        <v>1936</v>
      </c>
      <c r="QR283" t="s">
        <v>1936</v>
      </c>
      <c r="QS283" t="s">
        <v>1936</v>
      </c>
      <c r="QT283" t="s">
        <v>1936</v>
      </c>
      <c r="QU283" t="s">
        <v>1936</v>
      </c>
      <c r="QV283" t="s">
        <v>1936</v>
      </c>
      <c r="QW283" t="s">
        <v>1936</v>
      </c>
      <c r="QX283" t="s">
        <v>1936</v>
      </c>
      <c r="QY283" t="s">
        <v>1936</v>
      </c>
      <c r="QZ283" t="s">
        <v>1936</v>
      </c>
      <c r="RA283" t="s">
        <v>1936</v>
      </c>
      <c r="RB283" t="s">
        <v>1936</v>
      </c>
      <c r="RC283" t="s">
        <v>1936</v>
      </c>
      <c r="RD283" t="s">
        <v>1936</v>
      </c>
      <c r="RE283" t="s">
        <v>1936</v>
      </c>
      <c r="RF283" t="s">
        <v>1936</v>
      </c>
      <c r="RG283" t="s">
        <v>1936</v>
      </c>
      <c r="RH283" t="s">
        <v>1936</v>
      </c>
      <c r="RI283" t="s">
        <v>1936</v>
      </c>
      <c r="RJ283" t="s">
        <v>1936</v>
      </c>
      <c r="RK283" t="s">
        <v>1936</v>
      </c>
      <c r="RL283" t="s">
        <v>1936</v>
      </c>
      <c r="RM283" t="s">
        <v>1936</v>
      </c>
      <c r="RN283" t="s">
        <v>1936</v>
      </c>
      <c r="RO283" t="s">
        <v>1936</v>
      </c>
      <c r="RP283" t="s">
        <v>1936</v>
      </c>
      <c r="RQ283" t="s">
        <v>1936</v>
      </c>
      <c r="RR283" t="s">
        <v>1936</v>
      </c>
      <c r="RS283" t="s">
        <v>1936</v>
      </c>
      <c r="RT283" t="s">
        <v>1936</v>
      </c>
      <c r="RU283" t="s">
        <v>1936</v>
      </c>
      <c r="RV283" t="s">
        <v>1936</v>
      </c>
      <c r="RW283" t="s">
        <v>1936</v>
      </c>
      <c r="RX283" t="s">
        <v>1936</v>
      </c>
      <c r="RY283" t="s">
        <v>1936</v>
      </c>
      <c r="RZ283" t="s">
        <v>1936</v>
      </c>
      <c r="SA283" t="s">
        <v>1936</v>
      </c>
      <c r="SB283" t="s">
        <v>1936</v>
      </c>
      <c r="SC283" t="s">
        <v>1936</v>
      </c>
      <c r="SD283" t="s">
        <v>1936</v>
      </c>
      <c r="SE283" t="s">
        <v>1936</v>
      </c>
      <c r="SF283" t="s">
        <v>1936</v>
      </c>
      <c r="SG283" t="s">
        <v>1936</v>
      </c>
      <c r="SH283" t="s">
        <v>1936</v>
      </c>
      <c r="SI283" t="s">
        <v>1936</v>
      </c>
      <c r="SJ283" t="s">
        <v>1936</v>
      </c>
      <c r="SK283" t="s">
        <v>1936</v>
      </c>
      <c r="SL283" t="s">
        <v>1936</v>
      </c>
      <c r="SM283" t="s">
        <v>1936</v>
      </c>
      <c r="SN283" t="s">
        <v>1936</v>
      </c>
      <c r="SO283" t="s">
        <v>1936</v>
      </c>
      <c r="SP283" t="s">
        <v>1936</v>
      </c>
      <c r="SQ283" t="s">
        <v>1936</v>
      </c>
      <c r="SR283" t="s">
        <v>1936</v>
      </c>
      <c r="SS283" t="s">
        <v>1936</v>
      </c>
      <c r="ST283" t="s">
        <v>1936</v>
      </c>
      <c r="SU283" t="s">
        <v>1936</v>
      </c>
      <c r="SV283" t="s">
        <v>1936</v>
      </c>
      <c r="SW283" t="s">
        <v>1936</v>
      </c>
      <c r="SX283" t="s">
        <v>1936</v>
      </c>
      <c r="SY283" t="s">
        <v>1936</v>
      </c>
      <c r="SZ283" t="s">
        <v>1936</v>
      </c>
      <c r="TA283" t="s">
        <v>1936</v>
      </c>
      <c r="TB283" t="s">
        <v>1936</v>
      </c>
      <c r="TC283" t="s">
        <v>1936</v>
      </c>
      <c r="TD283" t="s">
        <v>1936</v>
      </c>
      <c r="TE283" t="s">
        <v>1936</v>
      </c>
      <c r="TF283" t="s">
        <v>1936</v>
      </c>
      <c r="TG283" t="s">
        <v>1936</v>
      </c>
      <c r="TH283" t="s">
        <v>1936</v>
      </c>
      <c r="TI283" t="s">
        <v>1936</v>
      </c>
      <c r="TJ283" t="s">
        <v>1936</v>
      </c>
      <c r="TK283" t="s">
        <v>1936</v>
      </c>
      <c r="TL283" t="s">
        <v>1936</v>
      </c>
      <c r="TM283" t="s">
        <v>1936</v>
      </c>
      <c r="TN283" t="s">
        <v>1936</v>
      </c>
      <c r="TO283" t="s">
        <v>1936</v>
      </c>
      <c r="TP283" t="s">
        <v>1936</v>
      </c>
      <c r="TQ283" t="s">
        <v>1936</v>
      </c>
      <c r="TR283" t="s">
        <v>1936</v>
      </c>
      <c r="TS283" t="s">
        <v>1936</v>
      </c>
      <c r="TT283" t="s">
        <v>1936</v>
      </c>
      <c r="TU283" t="s">
        <v>1936</v>
      </c>
      <c r="TV283" t="s">
        <v>1936</v>
      </c>
      <c r="TW283" t="s">
        <v>1936</v>
      </c>
      <c r="TX283" t="s">
        <v>1936</v>
      </c>
      <c r="TY283" t="s">
        <v>1936</v>
      </c>
      <c r="TZ283" t="s">
        <v>1936</v>
      </c>
      <c r="UA283" t="s">
        <v>1936</v>
      </c>
      <c r="UB283" t="s">
        <v>1936</v>
      </c>
      <c r="UC283" t="s">
        <v>1936</v>
      </c>
      <c r="UD283" t="s">
        <v>1936</v>
      </c>
      <c r="UE283" t="s">
        <v>1936</v>
      </c>
      <c r="UF283" t="s">
        <v>1936</v>
      </c>
      <c r="UG283" t="s">
        <v>1936</v>
      </c>
      <c r="UH283" t="s">
        <v>1936</v>
      </c>
      <c r="UI283" t="s">
        <v>1936</v>
      </c>
      <c r="UJ283" t="s">
        <v>1936</v>
      </c>
      <c r="UK283" t="s">
        <v>1936</v>
      </c>
      <c r="UL283" t="s">
        <v>1936</v>
      </c>
      <c r="UM283" t="s">
        <v>1936</v>
      </c>
      <c r="UN283" t="s">
        <v>1936</v>
      </c>
      <c r="UO283" t="s">
        <v>1936</v>
      </c>
      <c r="UP283" t="s">
        <v>1936</v>
      </c>
      <c r="UQ283" t="s">
        <v>1936</v>
      </c>
      <c r="UR283" t="s">
        <v>1936</v>
      </c>
      <c r="US283" t="s">
        <v>1936</v>
      </c>
      <c r="UT283" t="s">
        <v>1936</v>
      </c>
      <c r="UU283" t="s">
        <v>1936</v>
      </c>
      <c r="UV283" t="s">
        <v>1936</v>
      </c>
      <c r="UW283" t="s">
        <v>1936</v>
      </c>
      <c r="UX283" t="s">
        <v>1936</v>
      </c>
      <c r="UY283" t="s">
        <v>1936</v>
      </c>
      <c r="UZ283" t="s">
        <v>1936</v>
      </c>
      <c r="VA283" t="s">
        <v>1936</v>
      </c>
      <c r="VB283" t="s">
        <v>1936</v>
      </c>
      <c r="VC283" t="s">
        <v>1936</v>
      </c>
      <c r="VD283" t="s">
        <v>1936</v>
      </c>
      <c r="VE283" t="s">
        <v>1936</v>
      </c>
      <c r="VF283" t="s">
        <v>1936</v>
      </c>
      <c r="VG283" t="s">
        <v>1936</v>
      </c>
      <c r="VH283" t="s">
        <v>1936</v>
      </c>
      <c r="VI283" t="s">
        <v>1936</v>
      </c>
      <c r="VJ283" t="s">
        <v>1936</v>
      </c>
      <c r="VK283" t="s">
        <v>1936</v>
      </c>
      <c r="VL283" t="s">
        <v>1936</v>
      </c>
      <c r="VM283" t="s">
        <v>1936</v>
      </c>
      <c r="VN283" t="s">
        <v>1936</v>
      </c>
      <c r="VO283" t="s">
        <v>1936</v>
      </c>
      <c r="VP283" t="s">
        <v>1936</v>
      </c>
      <c r="VQ283" t="s">
        <v>1936</v>
      </c>
      <c r="VR283" t="s">
        <v>1936</v>
      </c>
      <c r="VS283" t="s">
        <v>1936</v>
      </c>
      <c r="VT283" t="s">
        <v>1936</v>
      </c>
      <c r="VU283" t="s">
        <v>1936</v>
      </c>
      <c r="VV283" t="s">
        <v>1936</v>
      </c>
      <c r="VW283" t="s">
        <v>1936</v>
      </c>
      <c r="VX283" t="s">
        <v>1936</v>
      </c>
      <c r="VY283" t="s">
        <v>1936</v>
      </c>
      <c r="VZ283" t="s">
        <v>1936</v>
      </c>
      <c r="WA283" t="s">
        <v>1936</v>
      </c>
      <c r="WB283" t="s">
        <v>1936</v>
      </c>
      <c r="WC283" t="s">
        <v>1936</v>
      </c>
      <c r="WD283" t="s">
        <v>1936</v>
      </c>
      <c r="WE283" t="s">
        <v>1936</v>
      </c>
      <c r="WF283" t="s">
        <v>1936</v>
      </c>
      <c r="WG283" t="s">
        <v>1936</v>
      </c>
      <c r="WH283" t="s">
        <v>1936</v>
      </c>
      <c r="WI283" t="s">
        <v>1936</v>
      </c>
      <c r="WJ283" t="s">
        <v>1936</v>
      </c>
      <c r="WK283" t="s">
        <v>1936</v>
      </c>
      <c r="WL283" t="s">
        <v>1936</v>
      </c>
      <c r="WM283" t="s">
        <v>1936</v>
      </c>
      <c r="WN283" t="s">
        <v>1936</v>
      </c>
      <c r="WO283" t="s">
        <v>1936</v>
      </c>
      <c r="WP283" t="s">
        <v>1936</v>
      </c>
      <c r="WQ283" t="s">
        <v>1936</v>
      </c>
      <c r="WR283" t="s">
        <v>1936</v>
      </c>
      <c r="WS283" t="s">
        <v>1936</v>
      </c>
      <c r="WT283" t="s">
        <v>1936</v>
      </c>
      <c r="WU283" t="s">
        <v>1936</v>
      </c>
      <c r="WV283" t="s">
        <v>1936</v>
      </c>
      <c r="WW283" t="s">
        <v>1936</v>
      </c>
      <c r="WX283" t="s">
        <v>1936</v>
      </c>
      <c r="WY283" t="s">
        <v>1936</v>
      </c>
      <c r="WZ283" t="s">
        <v>1936</v>
      </c>
      <c r="XA283" t="s">
        <v>1936</v>
      </c>
      <c r="XB283" t="s">
        <v>1936</v>
      </c>
      <c r="XC283" t="s">
        <v>1936</v>
      </c>
      <c r="XD283" t="s">
        <v>1936</v>
      </c>
      <c r="XE283" t="s">
        <v>1936</v>
      </c>
      <c r="XF283" t="s">
        <v>1936</v>
      </c>
      <c r="XG283" t="s">
        <v>1936</v>
      </c>
      <c r="XH283" t="s">
        <v>1936</v>
      </c>
      <c r="XI283" t="s">
        <v>1936</v>
      </c>
      <c r="XJ283" t="s">
        <v>1936</v>
      </c>
      <c r="XK283" t="s">
        <v>1936</v>
      </c>
      <c r="XL283" t="s">
        <v>1936</v>
      </c>
      <c r="XM283" t="s">
        <v>1936</v>
      </c>
      <c r="XN283" t="s">
        <v>1936</v>
      </c>
      <c r="XO283" t="s">
        <v>1936</v>
      </c>
      <c r="XP283" t="s">
        <v>1936</v>
      </c>
      <c r="XQ283" t="s">
        <v>1936</v>
      </c>
      <c r="XR283" t="s">
        <v>1936</v>
      </c>
      <c r="XS283" t="s">
        <v>1936</v>
      </c>
      <c r="XT283" t="s">
        <v>1936</v>
      </c>
      <c r="XU283" t="s">
        <v>1936</v>
      </c>
      <c r="XV283" t="s">
        <v>1936</v>
      </c>
      <c r="XW283" t="s">
        <v>1936</v>
      </c>
      <c r="XX283" t="s">
        <v>1936</v>
      </c>
      <c r="XY283" t="s">
        <v>1936</v>
      </c>
      <c r="XZ283" t="s">
        <v>1936</v>
      </c>
      <c r="YA283" t="s">
        <v>1936</v>
      </c>
      <c r="YB283" t="s">
        <v>1936</v>
      </c>
      <c r="YC283" t="s">
        <v>1936</v>
      </c>
      <c r="YD283" t="s">
        <v>1936</v>
      </c>
      <c r="YE283" t="s">
        <v>1936</v>
      </c>
      <c r="YF283" t="s">
        <v>1936</v>
      </c>
      <c r="YG283" t="s">
        <v>1936</v>
      </c>
      <c r="YH283" t="s">
        <v>1936</v>
      </c>
      <c r="YI283" t="s">
        <v>1936</v>
      </c>
      <c r="YJ283" t="s">
        <v>1936</v>
      </c>
      <c r="YK283" t="s">
        <v>1936</v>
      </c>
      <c r="YL283" t="s">
        <v>1936</v>
      </c>
      <c r="YM283" t="s">
        <v>1936</v>
      </c>
      <c r="YN283" t="s">
        <v>1936</v>
      </c>
      <c r="YO283" t="s">
        <v>1936</v>
      </c>
      <c r="YP283" t="s">
        <v>1936</v>
      </c>
      <c r="YQ283" t="s">
        <v>1936</v>
      </c>
      <c r="YR283" t="s">
        <v>1936</v>
      </c>
      <c r="YS283" t="s">
        <v>1936</v>
      </c>
      <c r="YT283" t="s">
        <v>1936</v>
      </c>
      <c r="YU283" t="s">
        <v>1936</v>
      </c>
      <c r="YV283" t="s">
        <v>1936</v>
      </c>
      <c r="YW283" t="s">
        <v>1936</v>
      </c>
      <c r="YX283" t="s">
        <v>1936</v>
      </c>
      <c r="YY283" t="s">
        <v>1936</v>
      </c>
      <c r="YZ283" t="s">
        <v>1936</v>
      </c>
      <c r="ZA283" t="s">
        <v>1936</v>
      </c>
      <c r="ZB283" t="s">
        <v>1936</v>
      </c>
      <c r="ZC283" t="s">
        <v>1936</v>
      </c>
      <c r="ZD283" t="s">
        <v>1936</v>
      </c>
      <c r="ZE283" t="s">
        <v>1936</v>
      </c>
      <c r="ZF283" t="s">
        <v>1936</v>
      </c>
      <c r="ZG283" t="s">
        <v>1936</v>
      </c>
      <c r="ZH283" t="s">
        <v>1936</v>
      </c>
      <c r="ZI283" t="s">
        <v>1936</v>
      </c>
      <c r="ZJ283" t="s">
        <v>1936</v>
      </c>
      <c r="ZK283" t="s">
        <v>1936</v>
      </c>
      <c r="ZL283" t="s">
        <v>1936</v>
      </c>
      <c r="ZM283" t="s">
        <v>1936</v>
      </c>
      <c r="ZN283" t="s">
        <v>1936</v>
      </c>
      <c r="ZO283" t="s">
        <v>1936</v>
      </c>
      <c r="ZP283" t="s">
        <v>1936</v>
      </c>
      <c r="ZQ283" t="s">
        <v>1936</v>
      </c>
      <c r="ZR283" t="s">
        <v>1936</v>
      </c>
      <c r="ZS283" t="s">
        <v>1936</v>
      </c>
      <c r="ZT283" t="s">
        <v>1936</v>
      </c>
      <c r="ZU283" t="s">
        <v>1936</v>
      </c>
      <c r="ZV283" t="s">
        <v>1936</v>
      </c>
      <c r="ZW283" t="s">
        <v>1936</v>
      </c>
      <c r="ZX283" t="s">
        <v>1936</v>
      </c>
      <c r="ZY283" t="s">
        <v>1936</v>
      </c>
      <c r="ZZ283" t="s">
        <v>1936</v>
      </c>
      <c r="AAA283" t="s">
        <v>1936</v>
      </c>
      <c r="AAB283" t="s">
        <v>1936</v>
      </c>
      <c r="AAC283" t="s">
        <v>1936</v>
      </c>
      <c r="AAD283" t="s">
        <v>1936</v>
      </c>
      <c r="AAE283" t="s">
        <v>1936</v>
      </c>
      <c r="AAF283" t="s">
        <v>1936</v>
      </c>
      <c r="AAG283" t="s">
        <v>1936</v>
      </c>
      <c r="AAH283" t="s">
        <v>1936</v>
      </c>
      <c r="AAI283" t="s">
        <v>1936</v>
      </c>
      <c r="AAJ283" t="s">
        <v>1936</v>
      </c>
      <c r="AAK283" t="s">
        <v>1936</v>
      </c>
      <c r="AAL283" t="s">
        <v>1936</v>
      </c>
      <c r="AAM283" t="s">
        <v>1936</v>
      </c>
      <c r="AAN283" t="s">
        <v>1936</v>
      </c>
      <c r="AAO283" t="s">
        <v>1936</v>
      </c>
      <c r="AAP283" t="s">
        <v>1936</v>
      </c>
      <c r="AAQ283" t="s">
        <v>1936</v>
      </c>
      <c r="AAR283" t="s">
        <v>1936</v>
      </c>
      <c r="AAS283" t="s">
        <v>1936</v>
      </c>
      <c r="AAT283" t="s">
        <v>1936</v>
      </c>
      <c r="AAU283" t="s">
        <v>1936</v>
      </c>
      <c r="AAV283" t="s">
        <v>1936</v>
      </c>
      <c r="AAW283" t="s">
        <v>1936</v>
      </c>
      <c r="AAX283" t="s">
        <v>1936</v>
      </c>
      <c r="AAY283" t="s">
        <v>1936</v>
      </c>
      <c r="AAZ283" t="s">
        <v>1936</v>
      </c>
      <c r="ABA283" t="s">
        <v>1936</v>
      </c>
      <c r="ABB283" t="s">
        <v>1936</v>
      </c>
      <c r="ABC283" t="s">
        <v>1936</v>
      </c>
      <c r="ABD283" t="s">
        <v>1936</v>
      </c>
      <c r="ABE283" t="s">
        <v>1936</v>
      </c>
      <c r="ABF283" t="s">
        <v>1936</v>
      </c>
      <c r="ABG283" t="s">
        <v>1936</v>
      </c>
      <c r="ABH283" t="s">
        <v>1936</v>
      </c>
      <c r="ABI283" t="s">
        <v>1936</v>
      </c>
      <c r="ABJ283" t="s">
        <v>1936</v>
      </c>
      <c r="ABK283" t="s">
        <v>1936</v>
      </c>
      <c r="ABL283" t="s">
        <v>1936</v>
      </c>
      <c r="ABM283" t="s">
        <v>1936</v>
      </c>
      <c r="ABN283" t="s">
        <v>1936</v>
      </c>
      <c r="ABO283" t="s">
        <v>1936</v>
      </c>
      <c r="ABP283" t="s">
        <v>1936</v>
      </c>
      <c r="ABQ283" t="s">
        <v>1936</v>
      </c>
      <c r="ABR283" t="s">
        <v>1936</v>
      </c>
      <c r="ABS283" t="s">
        <v>1936</v>
      </c>
      <c r="ABT283" t="s">
        <v>1936</v>
      </c>
      <c r="ABU283" t="s">
        <v>1936</v>
      </c>
      <c r="ABV283" t="s">
        <v>1936</v>
      </c>
      <c r="ABW283" t="s">
        <v>1936</v>
      </c>
      <c r="ABX283" t="s">
        <v>1936</v>
      </c>
      <c r="ABY283" t="s">
        <v>1936</v>
      </c>
      <c r="ABZ283" t="s">
        <v>1936</v>
      </c>
      <c r="ACA283" t="s">
        <v>1936</v>
      </c>
      <c r="ACB283" t="s">
        <v>1936</v>
      </c>
      <c r="ACC283" t="s">
        <v>1936</v>
      </c>
      <c r="ACD283" t="s">
        <v>1936</v>
      </c>
      <c r="ACE283" t="s">
        <v>1936</v>
      </c>
      <c r="ACF283" t="s">
        <v>1936</v>
      </c>
      <c r="ACG283" t="s">
        <v>1936</v>
      </c>
      <c r="ACH283" t="s">
        <v>1936</v>
      </c>
      <c r="ACI283" t="s">
        <v>1936</v>
      </c>
      <c r="ACJ283" t="s">
        <v>1936</v>
      </c>
      <c r="ACK283" t="s">
        <v>1936</v>
      </c>
      <c r="ACL283" t="s">
        <v>1936</v>
      </c>
      <c r="ACM283" t="s">
        <v>1936</v>
      </c>
      <c r="ACN283" t="s">
        <v>1936</v>
      </c>
      <c r="ACO283" t="s">
        <v>1936</v>
      </c>
      <c r="ACP283" t="s">
        <v>1936</v>
      </c>
      <c r="ACQ283" t="s">
        <v>1936</v>
      </c>
      <c r="ACR283" t="s">
        <v>1936</v>
      </c>
      <c r="ACS283" t="s">
        <v>1936</v>
      </c>
      <c r="ACT283" t="s">
        <v>1936</v>
      </c>
      <c r="ACU283" t="s">
        <v>1936</v>
      </c>
      <c r="ACV283" t="s">
        <v>1936</v>
      </c>
      <c r="ACW283" t="s">
        <v>1936</v>
      </c>
      <c r="ACX283" t="s">
        <v>1936</v>
      </c>
      <c r="ACY283" t="s">
        <v>1936</v>
      </c>
      <c r="ACZ283" t="s">
        <v>1936</v>
      </c>
      <c r="ADA283" t="s">
        <v>1936</v>
      </c>
      <c r="ADB283" t="s">
        <v>1936</v>
      </c>
      <c r="ADC283" t="s">
        <v>1936</v>
      </c>
      <c r="ADD283" t="s">
        <v>1936</v>
      </c>
      <c r="ADE283" t="s">
        <v>1936</v>
      </c>
      <c r="ADF283" t="s">
        <v>1936</v>
      </c>
      <c r="ADG283" t="s">
        <v>1936</v>
      </c>
      <c r="ADH283" t="s">
        <v>1936</v>
      </c>
      <c r="ADI283" t="s">
        <v>1936</v>
      </c>
      <c r="ADJ283" t="s">
        <v>1936</v>
      </c>
      <c r="ADK283" t="s">
        <v>1936</v>
      </c>
      <c r="ADL283" t="s">
        <v>1936</v>
      </c>
      <c r="ADM283" t="s">
        <v>1936</v>
      </c>
      <c r="ADN283" t="s">
        <v>1936</v>
      </c>
      <c r="ADO283" t="s">
        <v>1936</v>
      </c>
      <c r="ADP283" t="s">
        <v>1936</v>
      </c>
      <c r="ADQ283" t="s">
        <v>1936</v>
      </c>
      <c r="ADR283" t="s">
        <v>1936</v>
      </c>
      <c r="ADS283" t="s">
        <v>1936</v>
      </c>
      <c r="ADT283" t="s">
        <v>1936</v>
      </c>
      <c r="ADU283" t="s">
        <v>1936</v>
      </c>
      <c r="ADV283" t="s">
        <v>1936</v>
      </c>
      <c r="ADW283" t="s">
        <v>1936</v>
      </c>
      <c r="ADX283" t="s">
        <v>1936</v>
      </c>
      <c r="ADY283" t="s">
        <v>1936</v>
      </c>
      <c r="ADZ283" t="s">
        <v>1936</v>
      </c>
      <c r="AEA283" t="s">
        <v>1936</v>
      </c>
      <c r="AEB283" t="s">
        <v>1936</v>
      </c>
      <c r="AEC283" t="s">
        <v>1936</v>
      </c>
      <c r="AED283" t="s">
        <v>1936</v>
      </c>
      <c r="AEE283" t="s">
        <v>1936</v>
      </c>
      <c r="AEF283" t="s">
        <v>1936</v>
      </c>
      <c r="AEG283" t="s">
        <v>1936</v>
      </c>
      <c r="AEH283" t="s">
        <v>1936</v>
      </c>
      <c r="AEI283" t="s">
        <v>1936</v>
      </c>
      <c r="AEJ283" t="s">
        <v>1936</v>
      </c>
      <c r="AEK283" t="s">
        <v>1936</v>
      </c>
      <c r="AEL283" t="s">
        <v>1936</v>
      </c>
      <c r="AEM283" t="s">
        <v>1936</v>
      </c>
      <c r="AEN283" t="s">
        <v>1936</v>
      </c>
      <c r="AEO283" t="s">
        <v>1936</v>
      </c>
      <c r="AEP283" t="s">
        <v>1936</v>
      </c>
      <c r="AEQ283" t="s">
        <v>1936</v>
      </c>
      <c r="AER283" t="s">
        <v>1936</v>
      </c>
      <c r="AES283" t="s">
        <v>1936</v>
      </c>
      <c r="AET283" t="s">
        <v>1936</v>
      </c>
      <c r="AEU283" t="s">
        <v>1936</v>
      </c>
      <c r="AEV283" t="s">
        <v>1936</v>
      </c>
      <c r="AEW283" t="s">
        <v>1936</v>
      </c>
      <c r="AEX283" t="s">
        <v>1936</v>
      </c>
      <c r="AEY283" t="s">
        <v>1936</v>
      </c>
      <c r="AEZ283" t="s">
        <v>1936</v>
      </c>
      <c r="AFA283" t="s">
        <v>1936</v>
      </c>
      <c r="AFB283" t="s">
        <v>1936</v>
      </c>
      <c r="AFC283" t="s">
        <v>1936</v>
      </c>
      <c r="AFD283" t="s">
        <v>1936</v>
      </c>
      <c r="AFE283" t="s">
        <v>1936</v>
      </c>
      <c r="AFF283" t="s">
        <v>1936</v>
      </c>
      <c r="AFG283" t="s">
        <v>1936</v>
      </c>
      <c r="AFH283" t="s">
        <v>1936</v>
      </c>
      <c r="AFI283" t="s">
        <v>1936</v>
      </c>
      <c r="AFJ283" t="s">
        <v>1936</v>
      </c>
      <c r="AFK283" t="s">
        <v>1936</v>
      </c>
      <c r="AFL283" t="s">
        <v>1936</v>
      </c>
      <c r="AFM283" t="s">
        <v>1936</v>
      </c>
      <c r="AFN283" t="s">
        <v>1936</v>
      </c>
      <c r="AFO283" t="s">
        <v>1936</v>
      </c>
      <c r="AFP283" t="s">
        <v>1936</v>
      </c>
      <c r="AFQ283" t="s">
        <v>1936</v>
      </c>
      <c r="AFR283" t="s">
        <v>1936</v>
      </c>
      <c r="AFS283" t="s">
        <v>1936</v>
      </c>
      <c r="AFT283" t="s">
        <v>1936</v>
      </c>
      <c r="AFU283" t="s">
        <v>1936</v>
      </c>
      <c r="AFV283" t="s">
        <v>1936</v>
      </c>
      <c r="AFW283" t="s">
        <v>1936</v>
      </c>
      <c r="AFX283" t="s">
        <v>1936</v>
      </c>
      <c r="AFY283" t="s">
        <v>1936</v>
      </c>
      <c r="AFZ283" t="s">
        <v>1936</v>
      </c>
      <c r="AGA283" t="s">
        <v>1936</v>
      </c>
      <c r="AGB283" t="s">
        <v>1936</v>
      </c>
      <c r="AGC283" t="s">
        <v>1936</v>
      </c>
      <c r="AGD283" t="s">
        <v>1936</v>
      </c>
      <c r="AGE283" t="s">
        <v>1936</v>
      </c>
      <c r="AGF283" t="s">
        <v>1936</v>
      </c>
      <c r="AGG283" t="s">
        <v>1936</v>
      </c>
      <c r="AGH283" t="s">
        <v>1936</v>
      </c>
      <c r="AGI283" t="s">
        <v>1936</v>
      </c>
      <c r="AGJ283" t="s">
        <v>1936</v>
      </c>
      <c r="AGK283" t="s">
        <v>1936</v>
      </c>
      <c r="AGL283" t="s">
        <v>1936</v>
      </c>
      <c r="AGM283" t="s">
        <v>1936</v>
      </c>
      <c r="AGN283" t="s">
        <v>1936</v>
      </c>
      <c r="AGO283" t="s">
        <v>1936</v>
      </c>
      <c r="AGP283" t="s">
        <v>1936</v>
      </c>
      <c r="AGQ283" t="s">
        <v>1936</v>
      </c>
      <c r="AGR283" t="s">
        <v>1936</v>
      </c>
      <c r="AGS283" t="s">
        <v>1936</v>
      </c>
      <c r="AGT283" t="s">
        <v>1936</v>
      </c>
      <c r="AGU283" t="s">
        <v>1936</v>
      </c>
      <c r="AGV283" t="s">
        <v>1936</v>
      </c>
      <c r="AGW283" t="s">
        <v>1936</v>
      </c>
      <c r="AGX283" t="s">
        <v>1936</v>
      </c>
      <c r="AGY283" t="s">
        <v>1936</v>
      </c>
      <c r="AGZ283" t="s">
        <v>1936</v>
      </c>
      <c r="AHA283" t="s">
        <v>1936</v>
      </c>
      <c r="AHB283" t="s">
        <v>1936</v>
      </c>
      <c r="AHC283" t="s">
        <v>1936</v>
      </c>
      <c r="AHD283" t="s">
        <v>1936</v>
      </c>
      <c r="AHE283" t="s">
        <v>1936</v>
      </c>
      <c r="AHF283" t="s">
        <v>1936</v>
      </c>
      <c r="AHG283" t="s">
        <v>1936</v>
      </c>
      <c r="AHH283" t="s">
        <v>1936</v>
      </c>
      <c r="AHI283" t="s">
        <v>1936</v>
      </c>
      <c r="AHJ283" t="s">
        <v>1936</v>
      </c>
      <c r="AHK283" t="s">
        <v>1936</v>
      </c>
      <c r="AHL283" t="s">
        <v>1936</v>
      </c>
      <c r="AHM283" t="s">
        <v>1936</v>
      </c>
      <c r="AHN283" t="s">
        <v>1936</v>
      </c>
      <c r="AHO283" t="s">
        <v>1936</v>
      </c>
      <c r="AHP283" t="s">
        <v>1936</v>
      </c>
      <c r="AHQ283" t="s">
        <v>1936</v>
      </c>
      <c r="AHR283" t="s">
        <v>1936</v>
      </c>
      <c r="AHS283" t="s">
        <v>1936</v>
      </c>
      <c r="AHT283" t="s">
        <v>1936</v>
      </c>
      <c r="AHU283" t="s">
        <v>1936</v>
      </c>
      <c r="AHV283" t="s">
        <v>1936</v>
      </c>
      <c r="AHW283" t="s">
        <v>1936</v>
      </c>
      <c r="AHX283" t="s">
        <v>1936</v>
      </c>
      <c r="AHY283" t="s">
        <v>1936</v>
      </c>
      <c r="AHZ283" t="s">
        <v>1936</v>
      </c>
      <c r="AIA283" t="s">
        <v>1936</v>
      </c>
      <c r="AIB283" t="s">
        <v>1936</v>
      </c>
      <c r="AIC283" t="s">
        <v>1936</v>
      </c>
      <c r="AID283" t="s">
        <v>1936</v>
      </c>
      <c r="AIE283" t="s">
        <v>1936</v>
      </c>
      <c r="AIF283" t="s">
        <v>1936</v>
      </c>
      <c r="AIG283" t="s">
        <v>1936</v>
      </c>
      <c r="AIH283" t="s">
        <v>1936</v>
      </c>
      <c r="AII283" t="s">
        <v>1936</v>
      </c>
      <c r="AIJ283" t="s">
        <v>1936</v>
      </c>
      <c r="AIK283" t="s">
        <v>1936</v>
      </c>
      <c r="AIL283" t="s">
        <v>1936</v>
      </c>
      <c r="AIM283" t="s">
        <v>1936</v>
      </c>
      <c r="AIN283" t="s">
        <v>1936</v>
      </c>
      <c r="AIO283" t="s">
        <v>1936</v>
      </c>
      <c r="AIP283" t="s">
        <v>1936</v>
      </c>
      <c r="AIQ283" t="s">
        <v>1936</v>
      </c>
      <c r="AIR283" t="s">
        <v>1936</v>
      </c>
      <c r="AIS283" t="s">
        <v>1936</v>
      </c>
      <c r="AIT283" t="s">
        <v>1936</v>
      </c>
      <c r="AIU283" t="s">
        <v>1936</v>
      </c>
      <c r="AIV283" t="s">
        <v>1936</v>
      </c>
      <c r="AIW283" t="s">
        <v>1936</v>
      </c>
      <c r="AIX283" t="s">
        <v>1936</v>
      </c>
      <c r="AIY283" t="s">
        <v>1936</v>
      </c>
      <c r="AIZ283" t="s">
        <v>1936</v>
      </c>
      <c r="AJA283" t="s">
        <v>1936</v>
      </c>
      <c r="AJB283" t="s">
        <v>1936</v>
      </c>
      <c r="AJC283" t="s">
        <v>1936</v>
      </c>
      <c r="AJD283" t="s">
        <v>1936</v>
      </c>
      <c r="AJE283" t="s">
        <v>1936</v>
      </c>
      <c r="AJF283" t="s">
        <v>1936</v>
      </c>
      <c r="AJG283" t="s">
        <v>1936</v>
      </c>
      <c r="AJH283" t="s">
        <v>1936</v>
      </c>
      <c r="AJI283" t="s">
        <v>1936</v>
      </c>
      <c r="AJJ283" t="s">
        <v>1936</v>
      </c>
      <c r="AJK283" t="s">
        <v>1936</v>
      </c>
      <c r="AJL283" t="s">
        <v>1936</v>
      </c>
      <c r="AJM283" t="s">
        <v>1936</v>
      </c>
      <c r="AJN283" t="s">
        <v>1936</v>
      </c>
      <c r="AJO283" t="s">
        <v>1936</v>
      </c>
      <c r="AJP283" t="s">
        <v>1936</v>
      </c>
      <c r="AJQ283" t="s">
        <v>1936</v>
      </c>
      <c r="AJR283" t="s">
        <v>1936</v>
      </c>
      <c r="AJS283" t="s">
        <v>1936</v>
      </c>
      <c r="AJT283" t="s">
        <v>1936</v>
      </c>
      <c r="AJU283" t="s">
        <v>1936</v>
      </c>
      <c r="AJV283" t="s">
        <v>1936</v>
      </c>
      <c r="AJW283" t="s">
        <v>1936</v>
      </c>
      <c r="AJX283" t="s">
        <v>1936</v>
      </c>
      <c r="AJY283" t="s">
        <v>1936</v>
      </c>
      <c r="AJZ283" t="s">
        <v>1936</v>
      </c>
      <c r="AKA283" t="s">
        <v>1936</v>
      </c>
      <c r="AKB283" t="s">
        <v>1936</v>
      </c>
      <c r="AKC283" t="s">
        <v>1936</v>
      </c>
      <c r="AKD283" t="s">
        <v>1936</v>
      </c>
      <c r="AKE283" t="s">
        <v>1936</v>
      </c>
      <c r="AKF283" t="s">
        <v>1936</v>
      </c>
      <c r="AKG283" t="s">
        <v>1936</v>
      </c>
      <c r="AKH283" t="s">
        <v>1936</v>
      </c>
      <c r="AKI283" t="s">
        <v>1936</v>
      </c>
      <c r="AKJ283" t="s">
        <v>1936</v>
      </c>
      <c r="AKK283" t="s">
        <v>1936</v>
      </c>
      <c r="AKL283" t="s">
        <v>1936</v>
      </c>
      <c r="AKM283" t="s">
        <v>1936</v>
      </c>
      <c r="AKN283" t="s">
        <v>1936</v>
      </c>
      <c r="AKO283" t="s">
        <v>1936</v>
      </c>
      <c r="AKP283" t="s">
        <v>1936</v>
      </c>
      <c r="AKQ283" t="s">
        <v>1936</v>
      </c>
      <c r="AKR283" t="s">
        <v>1936</v>
      </c>
      <c r="AKS283" t="s">
        <v>1936</v>
      </c>
      <c r="AKT283" t="s">
        <v>1936</v>
      </c>
      <c r="AKU283" t="s">
        <v>1936</v>
      </c>
      <c r="AKV283" t="s">
        <v>1936</v>
      </c>
      <c r="AKW283" t="s">
        <v>1936</v>
      </c>
      <c r="AKX283" t="s">
        <v>1936</v>
      </c>
      <c r="AKY283" t="s">
        <v>1936</v>
      </c>
      <c r="AKZ283" t="s">
        <v>1936</v>
      </c>
      <c r="ALA283" t="s">
        <v>1936</v>
      </c>
      <c r="ALB283" t="s">
        <v>1936</v>
      </c>
      <c r="ALC283" t="s">
        <v>1936</v>
      </c>
      <c r="ALD283" t="s">
        <v>1936</v>
      </c>
      <c r="ALE283" t="s">
        <v>1936</v>
      </c>
      <c r="ALF283" t="s">
        <v>1936</v>
      </c>
      <c r="ALG283" t="s">
        <v>1936</v>
      </c>
      <c r="ALH283" t="s">
        <v>1936</v>
      </c>
      <c r="ALI283" t="s">
        <v>1936</v>
      </c>
      <c r="ALJ283" t="s">
        <v>1936</v>
      </c>
      <c r="ALK283" t="s">
        <v>1936</v>
      </c>
      <c r="ALL283" t="s">
        <v>1936</v>
      </c>
      <c r="ALM283" t="s">
        <v>1936</v>
      </c>
      <c r="ALN283" t="s">
        <v>1936</v>
      </c>
      <c r="ALO283" t="s">
        <v>1936</v>
      </c>
      <c r="ALP283" t="s">
        <v>1936</v>
      </c>
      <c r="ALQ283" t="s">
        <v>1936</v>
      </c>
      <c r="ALR283" t="s">
        <v>1936</v>
      </c>
      <c r="ALS283" t="s">
        <v>1936</v>
      </c>
      <c r="ALT283" t="s">
        <v>1936</v>
      </c>
      <c r="ALU283" t="s">
        <v>1936</v>
      </c>
      <c r="ALV283" t="s">
        <v>1936</v>
      </c>
      <c r="ALW283" t="s">
        <v>1936</v>
      </c>
      <c r="ALX283" t="s">
        <v>1936</v>
      </c>
      <c r="ALY283" t="s">
        <v>1936</v>
      </c>
      <c r="ALZ283" t="s">
        <v>1936</v>
      </c>
      <c r="AMA283" t="s">
        <v>1936</v>
      </c>
      <c r="AMB283" t="s">
        <v>1936</v>
      </c>
      <c r="AMC283" t="s">
        <v>1936</v>
      </c>
      <c r="AMD283" t="s">
        <v>1936</v>
      </c>
      <c r="AME283" t="s">
        <v>1936</v>
      </c>
      <c r="AMF283" t="s">
        <v>1936</v>
      </c>
      <c r="AMG283" t="s">
        <v>1936</v>
      </c>
      <c r="AMH283" t="s">
        <v>1936</v>
      </c>
      <c r="AMI283" t="s">
        <v>1936</v>
      </c>
      <c r="AMJ283" t="s">
        <v>1936</v>
      </c>
      <c r="AMK283" t="s">
        <v>1936</v>
      </c>
      <c r="AML283" t="s">
        <v>1936</v>
      </c>
      <c r="AMM283" t="s">
        <v>1936</v>
      </c>
      <c r="AMN283" t="s">
        <v>1936</v>
      </c>
      <c r="AMO283" t="s">
        <v>1936</v>
      </c>
      <c r="AMP283" t="s">
        <v>1936</v>
      </c>
      <c r="AMQ283" t="s">
        <v>1936</v>
      </c>
      <c r="AMR283" t="s">
        <v>1936</v>
      </c>
      <c r="AMS283" t="s">
        <v>1936</v>
      </c>
      <c r="AMT283" t="s">
        <v>1936</v>
      </c>
      <c r="AMU283" t="s">
        <v>1936</v>
      </c>
      <c r="AMV283" t="s">
        <v>1936</v>
      </c>
      <c r="AMW283" t="s">
        <v>1936</v>
      </c>
      <c r="AMX283" t="s">
        <v>1936</v>
      </c>
      <c r="AMY283" t="s">
        <v>1936</v>
      </c>
      <c r="AMZ283" t="s">
        <v>1936</v>
      </c>
      <c r="ANA283" t="s">
        <v>1936</v>
      </c>
      <c r="ANB283" t="s">
        <v>1936</v>
      </c>
      <c r="ANC283" t="s">
        <v>1936</v>
      </c>
      <c r="AND283" t="s">
        <v>1936</v>
      </c>
      <c r="ANE283" t="s">
        <v>1936</v>
      </c>
      <c r="ANF283" t="s">
        <v>1936</v>
      </c>
      <c r="ANG283" t="s">
        <v>1936</v>
      </c>
      <c r="ANH283" t="s">
        <v>1936</v>
      </c>
      <c r="ANI283" t="s">
        <v>1936</v>
      </c>
      <c r="ANJ283" t="s">
        <v>1936</v>
      </c>
      <c r="ANK283" t="s">
        <v>1936</v>
      </c>
      <c r="ANL283" t="s">
        <v>1936</v>
      </c>
      <c r="ANM283" t="s">
        <v>1936</v>
      </c>
      <c r="ANN283" t="s">
        <v>1936</v>
      </c>
      <c r="ANO283" t="s">
        <v>1936</v>
      </c>
      <c r="ANP283" t="s">
        <v>1936</v>
      </c>
      <c r="ANQ283" t="s">
        <v>1936</v>
      </c>
      <c r="ANR283" t="s">
        <v>1936</v>
      </c>
      <c r="ANS283" t="s">
        <v>1936</v>
      </c>
      <c r="ANT283" t="s">
        <v>1936</v>
      </c>
      <c r="ANU283" t="s">
        <v>1936</v>
      </c>
      <c r="ANV283" t="s">
        <v>1936</v>
      </c>
      <c r="ANW283" t="s">
        <v>1936</v>
      </c>
      <c r="ANX283" t="s">
        <v>1936</v>
      </c>
      <c r="ANY283" t="s">
        <v>1936</v>
      </c>
      <c r="ANZ283" t="s">
        <v>1936</v>
      </c>
      <c r="AOA283" t="s">
        <v>1936</v>
      </c>
      <c r="AOB283" t="s">
        <v>1936</v>
      </c>
      <c r="AOC283" t="s">
        <v>1936</v>
      </c>
      <c r="AOD283" t="s">
        <v>1936</v>
      </c>
      <c r="AOE283" t="s">
        <v>1936</v>
      </c>
      <c r="AOF283" t="s">
        <v>1936</v>
      </c>
      <c r="AOG283" t="s">
        <v>1936</v>
      </c>
      <c r="AOH283" t="s">
        <v>1936</v>
      </c>
      <c r="AOI283" t="s">
        <v>1936</v>
      </c>
      <c r="AOJ283" t="s">
        <v>1936</v>
      </c>
      <c r="AOK283" t="s">
        <v>1936</v>
      </c>
      <c r="AOL283" t="s">
        <v>1936</v>
      </c>
      <c r="AOM283" t="s">
        <v>1936</v>
      </c>
      <c r="AON283" t="s">
        <v>1936</v>
      </c>
      <c r="AOO283" t="s">
        <v>1936</v>
      </c>
      <c r="AOP283" t="s">
        <v>1936</v>
      </c>
      <c r="AOQ283" t="s">
        <v>1936</v>
      </c>
      <c r="AOR283" t="s">
        <v>1936</v>
      </c>
      <c r="AOS283" t="s">
        <v>1936</v>
      </c>
      <c r="AOT283" t="s">
        <v>1936</v>
      </c>
      <c r="AOU283" t="s">
        <v>1936</v>
      </c>
      <c r="AOV283" t="s">
        <v>1936</v>
      </c>
      <c r="AOW283" t="s">
        <v>1936</v>
      </c>
      <c r="AOX283" t="s">
        <v>1936</v>
      </c>
      <c r="AOY283" t="s">
        <v>1936</v>
      </c>
      <c r="AOZ283" t="s">
        <v>1936</v>
      </c>
      <c r="APA283" t="s">
        <v>1936</v>
      </c>
      <c r="APB283" t="s">
        <v>1936</v>
      </c>
      <c r="APC283" t="s">
        <v>1936</v>
      </c>
      <c r="APD283" t="s">
        <v>1936</v>
      </c>
      <c r="APE283" t="s">
        <v>1936</v>
      </c>
      <c r="APF283" t="s">
        <v>1936</v>
      </c>
      <c r="APG283" t="s">
        <v>1936</v>
      </c>
      <c r="APH283" t="s">
        <v>1936</v>
      </c>
      <c r="API283" t="s">
        <v>1936</v>
      </c>
      <c r="APJ283" t="s">
        <v>1936</v>
      </c>
      <c r="APK283" t="s">
        <v>1936</v>
      </c>
      <c r="APL283" t="s">
        <v>1936</v>
      </c>
      <c r="APM283" t="s">
        <v>1936</v>
      </c>
      <c r="APN283" t="s">
        <v>1936</v>
      </c>
      <c r="APO283" t="s">
        <v>1936</v>
      </c>
      <c r="APP283" t="s">
        <v>1936</v>
      </c>
      <c r="APQ283" t="s">
        <v>1936</v>
      </c>
      <c r="APR283" t="s">
        <v>1936</v>
      </c>
      <c r="APS283" t="s">
        <v>1936</v>
      </c>
      <c r="APT283" t="s">
        <v>1936</v>
      </c>
      <c r="APU283" t="s">
        <v>1936</v>
      </c>
      <c r="APV283" t="s">
        <v>1936</v>
      </c>
      <c r="APW283" t="s">
        <v>1936</v>
      </c>
      <c r="APX283" t="s">
        <v>1936</v>
      </c>
      <c r="APY283" t="s">
        <v>1936</v>
      </c>
      <c r="APZ283" t="s">
        <v>1936</v>
      </c>
      <c r="AQA283" t="s">
        <v>1936</v>
      </c>
      <c r="AQB283" t="s">
        <v>1936</v>
      </c>
      <c r="AQC283" t="s">
        <v>1936</v>
      </c>
      <c r="AQD283" t="s">
        <v>1936</v>
      </c>
      <c r="AQE283" t="s">
        <v>1936</v>
      </c>
      <c r="AQF283" t="s">
        <v>1936</v>
      </c>
      <c r="AQG283" t="s">
        <v>1936</v>
      </c>
      <c r="AQH283" t="s">
        <v>1936</v>
      </c>
      <c r="AQI283" t="s">
        <v>1936</v>
      </c>
      <c r="AQJ283" t="s">
        <v>1936</v>
      </c>
      <c r="AQK283" t="s">
        <v>1936</v>
      </c>
      <c r="AQL283" t="s">
        <v>1936</v>
      </c>
      <c r="AQM283" t="s">
        <v>1936</v>
      </c>
      <c r="AQN283" t="s">
        <v>1936</v>
      </c>
      <c r="AQO283" t="s">
        <v>1936</v>
      </c>
      <c r="AQP283" t="s">
        <v>1936</v>
      </c>
      <c r="AQQ283" t="s">
        <v>1936</v>
      </c>
      <c r="AQR283" t="s">
        <v>1936</v>
      </c>
      <c r="AQS283" t="s">
        <v>1936</v>
      </c>
      <c r="AQT283" t="s">
        <v>1936</v>
      </c>
      <c r="AQU283" t="s">
        <v>1936</v>
      </c>
      <c r="AQV283" t="s">
        <v>1936</v>
      </c>
      <c r="AQW283" t="s">
        <v>1936</v>
      </c>
      <c r="AQX283" t="s">
        <v>1936</v>
      </c>
      <c r="AQY283" t="s">
        <v>1936</v>
      </c>
      <c r="AQZ283" t="s">
        <v>1936</v>
      </c>
      <c r="ARA283" t="s">
        <v>1936</v>
      </c>
      <c r="ARB283" t="s">
        <v>1936</v>
      </c>
      <c r="ARC283" t="s">
        <v>1936</v>
      </c>
      <c r="ARD283" t="s">
        <v>1936</v>
      </c>
      <c r="ARE283" t="s">
        <v>1936</v>
      </c>
      <c r="ARF283" t="s">
        <v>1936</v>
      </c>
      <c r="ARG283" t="s">
        <v>1936</v>
      </c>
      <c r="ARH283" t="s">
        <v>1936</v>
      </c>
      <c r="ARI283" t="s">
        <v>1936</v>
      </c>
      <c r="ARJ283" t="s">
        <v>1936</v>
      </c>
      <c r="ARK283" t="s">
        <v>1936</v>
      </c>
      <c r="ARL283" t="s">
        <v>1936</v>
      </c>
      <c r="ARM283" t="s">
        <v>1936</v>
      </c>
      <c r="ARN283" t="s">
        <v>1936</v>
      </c>
      <c r="ARO283" t="s">
        <v>1936</v>
      </c>
      <c r="ARP283" t="s">
        <v>1936</v>
      </c>
      <c r="ARQ283" t="s">
        <v>1936</v>
      </c>
      <c r="ARR283" t="s">
        <v>1936</v>
      </c>
      <c r="ARS283" t="s">
        <v>1936</v>
      </c>
      <c r="ART283" t="s">
        <v>1936</v>
      </c>
      <c r="ARU283" t="s">
        <v>1936</v>
      </c>
      <c r="ARV283" t="s">
        <v>1936</v>
      </c>
      <c r="ARW283" t="s">
        <v>1936</v>
      </c>
      <c r="ARX283" t="s">
        <v>1936</v>
      </c>
      <c r="ARY283" t="s">
        <v>1936</v>
      </c>
      <c r="ARZ283" t="s">
        <v>1936</v>
      </c>
      <c r="ASA283" t="s">
        <v>1936</v>
      </c>
      <c r="ASB283" t="s">
        <v>1936</v>
      </c>
      <c r="ASC283" t="s">
        <v>1936</v>
      </c>
      <c r="ASD283" t="s">
        <v>1936</v>
      </c>
      <c r="ASE283" t="s">
        <v>1936</v>
      </c>
      <c r="ASF283" t="s">
        <v>1936</v>
      </c>
      <c r="ASG283" t="s">
        <v>1936</v>
      </c>
      <c r="ASH283" t="s">
        <v>1936</v>
      </c>
      <c r="ASI283" t="s">
        <v>1936</v>
      </c>
      <c r="ASJ283" t="s">
        <v>1936</v>
      </c>
      <c r="ASK283" t="s">
        <v>1936</v>
      </c>
      <c r="ASL283" t="s">
        <v>1936</v>
      </c>
      <c r="ASM283" t="s">
        <v>1936</v>
      </c>
      <c r="ASN283" t="s">
        <v>1936</v>
      </c>
      <c r="ASO283" t="s">
        <v>1936</v>
      </c>
      <c r="ASP283" t="s">
        <v>1936</v>
      </c>
      <c r="ASQ283" t="s">
        <v>1936</v>
      </c>
      <c r="ASR283" t="s">
        <v>1936</v>
      </c>
      <c r="ASS283" t="s">
        <v>1936</v>
      </c>
      <c r="AST283" t="s">
        <v>1936</v>
      </c>
      <c r="ASU283" t="s">
        <v>1936</v>
      </c>
      <c r="ASV283" t="s">
        <v>1936</v>
      </c>
      <c r="ASW283" t="s">
        <v>1936</v>
      </c>
      <c r="ASX283" t="s">
        <v>1936</v>
      </c>
      <c r="ASY283" t="s">
        <v>1936</v>
      </c>
      <c r="ASZ283" t="s">
        <v>1936</v>
      </c>
      <c r="ATA283" t="s">
        <v>1936</v>
      </c>
      <c r="ATB283" t="s">
        <v>1936</v>
      </c>
      <c r="ATC283" t="s">
        <v>1936</v>
      </c>
      <c r="ATD283" t="s">
        <v>1936</v>
      </c>
      <c r="ATE283" t="s">
        <v>1936</v>
      </c>
      <c r="ATF283" t="s">
        <v>1936</v>
      </c>
      <c r="ATG283" t="s">
        <v>1936</v>
      </c>
      <c r="ATH283" t="s">
        <v>1936</v>
      </c>
      <c r="ATI283" t="s">
        <v>1936</v>
      </c>
      <c r="ATJ283" t="s">
        <v>1936</v>
      </c>
      <c r="ATK283" t="s">
        <v>1936</v>
      </c>
      <c r="ATL283" t="s">
        <v>1936</v>
      </c>
      <c r="ATM283" t="s">
        <v>1936</v>
      </c>
      <c r="ATN283" t="s">
        <v>1936</v>
      </c>
      <c r="ATO283" t="s">
        <v>1936</v>
      </c>
      <c r="ATP283" t="s">
        <v>1936</v>
      </c>
      <c r="ATQ283" t="s">
        <v>1936</v>
      </c>
      <c r="ATR283" t="s">
        <v>1936</v>
      </c>
      <c r="ATS283" t="s">
        <v>1936</v>
      </c>
      <c r="ATT283" t="s">
        <v>1936</v>
      </c>
      <c r="ATU283" t="s">
        <v>1936</v>
      </c>
      <c r="ATV283" t="s">
        <v>1936</v>
      </c>
      <c r="ATW283" t="s">
        <v>1936</v>
      </c>
      <c r="ATX283" t="s">
        <v>1936</v>
      </c>
      <c r="ATY283" t="s">
        <v>1936</v>
      </c>
      <c r="ATZ283" t="s">
        <v>1936</v>
      </c>
      <c r="AUA283" t="s">
        <v>1936</v>
      </c>
      <c r="AUB283" t="s">
        <v>1936</v>
      </c>
      <c r="AUC283" t="s">
        <v>1936</v>
      </c>
      <c r="AUD283" t="s">
        <v>1936</v>
      </c>
      <c r="AUE283" t="s">
        <v>1936</v>
      </c>
      <c r="AUF283" t="s">
        <v>1936</v>
      </c>
      <c r="AUG283" t="s">
        <v>1936</v>
      </c>
      <c r="AUH283" t="s">
        <v>1936</v>
      </c>
      <c r="AUI283" t="s">
        <v>1936</v>
      </c>
      <c r="AUJ283" t="s">
        <v>1936</v>
      </c>
      <c r="AUK283" t="s">
        <v>1936</v>
      </c>
      <c r="AUL283" t="s">
        <v>1936</v>
      </c>
      <c r="AUM283" t="s">
        <v>1936</v>
      </c>
      <c r="AUN283" t="s">
        <v>1936</v>
      </c>
      <c r="AUO283" t="s">
        <v>1936</v>
      </c>
      <c r="AUP283" t="s">
        <v>1936</v>
      </c>
      <c r="AUQ283" t="s">
        <v>1936</v>
      </c>
      <c r="AUR283" t="s">
        <v>1936</v>
      </c>
      <c r="AUS283" t="s">
        <v>1936</v>
      </c>
      <c r="AUT283" t="s">
        <v>1936</v>
      </c>
      <c r="AUU283" t="s">
        <v>1936</v>
      </c>
      <c r="AUV283" t="s">
        <v>1936</v>
      </c>
      <c r="AUW283" t="s">
        <v>1936</v>
      </c>
      <c r="AUX283" t="s">
        <v>1936</v>
      </c>
      <c r="AUY283" t="s">
        <v>1936</v>
      </c>
      <c r="AUZ283" t="s">
        <v>1936</v>
      </c>
      <c r="AVA283" t="s">
        <v>1936</v>
      </c>
      <c r="AVB283" t="s">
        <v>1936</v>
      </c>
      <c r="AVC283" t="s">
        <v>1936</v>
      </c>
      <c r="AVD283" t="s">
        <v>1936</v>
      </c>
      <c r="AVE283" t="s">
        <v>1936</v>
      </c>
      <c r="AVF283" t="s">
        <v>1936</v>
      </c>
      <c r="AVG283" t="s">
        <v>1936</v>
      </c>
      <c r="AVH283" t="s">
        <v>1936</v>
      </c>
      <c r="AVI283" t="s">
        <v>1936</v>
      </c>
      <c r="AVJ283" t="s">
        <v>1936</v>
      </c>
      <c r="AVK283" t="s">
        <v>1936</v>
      </c>
      <c r="AVL283" t="s">
        <v>1936</v>
      </c>
      <c r="AVM283" t="s">
        <v>1936</v>
      </c>
      <c r="AVN283" t="s">
        <v>1936</v>
      </c>
      <c r="AVO283" t="s">
        <v>1936</v>
      </c>
      <c r="AVP283" t="s">
        <v>1936</v>
      </c>
      <c r="AVQ283" t="s">
        <v>1936</v>
      </c>
      <c r="AVR283" t="s">
        <v>1936</v>
      </c>
      <c r="AVS283" t="s">
        <v>1936</v>
      </c>
      <c r="AVT283" t="s">
        <v>1936</v>
      </c>
      <c r="AVU283" t="s">
        <v>1936</v>
      </c>
      <c r="AVV283" t="s">
        <v>1936</v>
      </c>
      <c r="AVW283" t="s">
        <v>1936</v>
      </c>
      <c r="AVX283" t="s">
        <v>1936</v>
      </c>
      <c r="AVY283" t="s">
        <v>1936</v>
      </c>
      <c r="AVZ283" t="s">
        <v>1936</v>
      </c>
      <c r="AWA283" t="s">
        <v>1936</v>
      </c>
      <c r="AWB283" t="s">
        <v>1936</v>
      </c>
      <c r="AWC283" t="s">
        <v>1936</v>
      </c>
      <c r="AWD283" t="s">
        <v>1936</v>
      </c>
      <c r="AWE283" t="s">
        <v>1936</v>
      </c>
      <c r="AWF283" t="s">
        <v>1936</v>
      </c>
      <c r="AWG283" t="s">
        <v>1936</v>
      </c>
      <c r="AWH283" t="s">
        <v>1936</v>
      </c>
      <c r="AWI283" t="s">
        <v>1936</v>
      </c>
      <c r="AWJ283" t="s">
        <v>1936</v>
      </c>
      <c r="AWK283" t="s">
        <v>1936</v>
      </c>
      <c r="AWL283" t="s">
        <v>1936</v>
      </c>
      <c r="AWM283" t="s">
        <v>1936</v>
      </c>
      <c r="AWN283" t="s">
        <v>1936</v>
      </c>
      <c r="AWO283" t="s">
        <v>1936</v>
      </c>
      <c r="AWP283" t="s">
        <v>1936</v>
      </c>
      <c r="AWQ283" t="s">
        <v>1936</v>
      </c>
      <c r="AWR283" t="s">
        <v>1936</v>
      </c>
      <c r="AWS283" t="s">
        <v>1936</v>
      </c>
      <c r="AWT283" t="s">
        <v>1936</v>
      </c>
      <c r="AWU283" t="s">
        <v>1936</v>
      </c>
      <c r="AWV283" t="s">
        <v>1936</v>
      </c>
      <c r="AWW283" t="s">
        <v>1936</v>
      </c>
      <c r="AWX283" t="s">
        <v>1936</v>
      </c>
      <c r="AWY283" t="s">
        <v>1936</v>
      </c>
      <c r="AWZ283" t="s">
        <v>1936</v>
      </c>
      <c r="AXA283" t="s">
        <v>1936</v>
      </c>
      <c r="AXB283" t="s">
        <v>1936</v>
      </c>
      <c r="AXC283" t="s">
        <v>1936</v>
      </c>
      <c r="AXD283" t="s">
        <v>1936</v>
      </c>
      <c r="AXE283" t="s">
        <v>1936</v>
      </c>
      <c r="AXF283" t="s">
        <v>1936</v>
      </c>
      <c r="AXG283" t="s">
        <v>1936</v>
      </c>
      <c r="AXH283" t="s">
        <v>1936</v>
      </c>
      <c r="AXI283" t="s">
        <v>1936</v>
      </c>
      <c r="AXJ283" t="s">
        <v>1936</v>
      </c>
      <c r="AXK283" t="s">
        <v>1936</v>
      </c>
      <c r="AXL283" t="s">
        <v>1936</v>
      </c>
      <c r="AXM283" t="s">
        <v>1936</v>
      </c>
      <c r="AXN283" t="s">
        <v>1936</v>
      </c>
      <c r="AXO283" t="s">
        <v>1936</v>
      </c>
      <c r="AXP283" t="s">
        <v>1936</v>
      </c>
      <c r="AXQ283" t="s">
        <v>1936</v>
      </c>
      <c r="AXR283" t="s">
        <v>1936</v>
      </c>
      <c r="AXS283" t="s">
        <v>1936</v>
      </c>
      <c r="AXT283" t="s">
        <v>1936</v>
      </c>
      <c r="AXU283" t="s">
        <v>1936</v>
      </c>
      <c r="AXV283" t="s">
        <v>1936</v>
      </c>
      <c r="AXW283" t="s">
        <v>1936</v>
      </c>
      <c r="AXX283" t="s">
        <v>1936</v>
      </c>
      <c r="AXY283" t="s">
        <v>1936</v>
      </c>
      <c r="AXZ283" t="s">
        <v>1936</v>
      </c>
      <c r="AYA283" t="s">
        <v>1936</v>
      </c>
      <c r="AYB283" t="s">
        <v>1936</v>
      </c>
      <c r="AYC283" t="s">
        <v>1936</v>
      </c>
      <c r="AYD283" t="s">
        <v>1936</v>
      </c>
      <c r="AYE283" t="s">
        <v>1936</v>
      </c>
      <c r="AYF283" t="s">
        <v>1936</v>
      </c>
      <c r="AYG283" t="s">
        <v>1936</v>
      </c>
      <c r="AYH283" t="s">
        <v>1936</v>
      </c>
      <c r="AYI283" t="s">
        <v>1936</v>
      </c>
      <c r="AYJ283" t="s">
        <v>1936</v>
      </c>
      <c r="AYK283" t="s">
        <v>1936</v>
      </c>
      <c r="AYL283" t="s">
        <v>1936</v>
      </c>
      <c r="AYM283" t="s">
        <v>1936</v>
      </c>
      <c r="AYN283" t="s">
        <v>1936</v>
      </c>
      <c r="AYO283" t="s">
        <v>1936</v>
      </c>
      <c r="AYP283" t="s">
        <v>1936</v>
      </c>
      <c r="AYQ283" t="s">
        <v>1936</v>
      </c>
      <c r="AYR283" t="s">
        <v>1936</v>
      </c>
      <c r="AYS283" t="s">
        <v>1936</v>
      </c>
      <c r="AYT283" t="s">
        <v>1936</v>
      </c>
      <c r="AYU283" t="s">
        <v>1936</v>
      </c>
      <c r="AYV283" t="s">
        <v>1936</v>
      </c>
      <c r="AYW283" t="s">
        <v>1936</v>
      </c>
      <c r="AYX283" t="s">
        <v>1936</v>
      </c>
      <c r="AYY283" t="s">
        <v>1936</v>
      </c>
      <c r="AYZ283" t="s">
        <v>1936</v>
      </c>
      <c r="AZA283" t="s">
        <v>1936</v>
      </c>
      <c r="AZB283" t="s">
        <v>1936</v>
      </c>
      <c r="AZC283" t="s">
        <v>1936</v>
      </c>
      <c r="AZD283" t="s">
        <v>1936</v>
      </c>
      <c r="AZE283" t="s">
        <v>1936</v>
      </c>
      <c r="AZF283" t="s">
        <v>1936</v>
      </c>
      <c r="AZG283" t="s">
        <v>1936</v>
      </c>
      <c r="AZH283" t="s">
        <v>1936</v>
      </c>
      <c r="AZI283" t="s">
        <v>1936</v>
      </c>
      <c r="AZJ283" t="s">
        <v>1936</v>
      </c>
      <c r="AZK283" t="s">
        <v>1936</v>
      </c>
      <c r="AZL283" t="s">
        <v>1936</v>
      </c>
      <c r="AZM283" t="s">
        <v>1936</v>
      </c>
      <c r="AZN283" t="s">
        <v>1936</v>
      </c>
      <c r="AZO283" t="s">
        <v>1936</v>
      </c>
      <c r="AZP283" t="s">
        <v>1936</v>
      </c>
      <c r="AZQ283" t="s">
        <v>1936</v>
      </c>
      <c r="AZR283" t="s">
        <v>1936</v>
      </c>
      <c r="AZS283" t="s">
        <v>1936</v>
      </c>
      <c r="AZT283" t="s">
        <v>1936</v>
      </c>
      <c r="AZU283" t="s">
        <v>1936</v>
      </c>
      <c r="AZV283" t="s">
        <v>1936</v>
      </c>
      <c r="AZW283" t="s">
        <v>1936</v>
      </c>
      <c r="AZX283" t="s">
        <v>1936</v>
      </c>
      <c r="AZY283" t="s">
        <v>1936</v>
      </c>
      <c r="AZZ283" t="s">
        <v>1936</v>
      </c>
      <c r="BAA283" t="s">
        <v>1936</v>
      </c>
      <c r="BAB283" t="s">
        <v>1936</v>
      </c>
      <c r="BAC283" t="s">
        <v>1936</v>
      </c>
      <c r="BAD283" t="s">
        <v>1936</v>
      </c>
      <c r="BAE283" t="s">
        <v>1936</v>
      </c>
      <c r="BAF283" t="s">
        <v>1936</v>
      </c>
      <c r="BAG283" t="s">
        <v>1936</v>
      </c>
      <c r="BAH283" t="s">
        <v>1936</v>
      </c>
      <c r="BAI283" t="s">
        <v>1936</v>
      </c>
      <c r="BAJ283" t="s">
        <v>1936</v>
      </c>
      <c r="BAK283" t="s">
        <v>1936</v>
      </c>
      <c r="BAL283" t="s">
        <v>1936</v>
      </c>
      <c r="BAM283" t="s">
        <v>1936</v>
      </c>
      <c r="BAN283" t="s">
        <v>1936</v>
      </c>
      <c r="BAO283" t="s">
        <v>1936</v>
      </c>
      <c r="BAP283" t="s">
        <v>1936</v>
      </c>
      <c r="BAQ283" t="s">
        <v>1936</v>
      </c>
      <c r="BAR283" t="s">
        <v>1936</v>
      </c>
      <c r="BAS283" t="s">
        <v>1936</v>
      </c>
      <c r="BAT283" t="s">
        <v>1936</v>
      </c>
      <c r="BAU283" t="s">
        <v>1936</v>
      </c>
      <c r="BAV283" t="s">
        <v>1936</v>
      </c>
      <c r="BAW283" t="s">
        <v>1936</v>
      </c>
      <c r="BAX283" t="s">
        <v>1936</v>
      </c>
      <c r="BAY283" t="s">
        <v>1936</v>
      </c>
      <c r="BAZ283" t="s">
        <v>1936</v>
      </c>
      <c r="BBA283" t="s">
        <v>1936</v>
      </c>
      <c r="BBB283" t="s">
        <v>1936</v>
      </c>
      <c r="BBC283" t="s">
        <v>1936</v>
      </c>
      <c r="BBD283" t="s">
        <v>1936</v>
      </c>
      <c r="BBE283" t="s">
        <v>1936</v>
      </c>
      <c r="BBF283" t="s">
        <v>1936</v>
      </c>
      <c r="BBG283" t="s">
        <v>1936</v>
      </c>
      <c r="BBH283" t="s">
        <v>1936</v>
      </c>
      <c r="BBI283" t="s">
        <v>1936</v>
      </c>
      <c r="BBJ283" t="s">
        <v>1936</v>
      </c>
      <c r="BBK283" t="s">
        <v>1936</v>
      </c>
      <c r="BBL283" t="s">
        <v>1936</v>
      </c>
      <c r="BBM283" t="s">
        <v>1936</v>
      </c>
      <c r="BBN283" t="s">
        <v>1936</v>
      </c>
      <c r="BBO283" t="s">
        <v>1936</v>
      </c>
      <c r="BBP283" t="s">
        <v>1936</v>
      </c>
      <c r="BBQ283" t="s">
        <v>1936</v>
      </c>
      <c r="BBR283" t="s">
        <v>1936</v>
      </c>
      <c r="BBS283" t="s">
        <v>1936</v>
      </c>
      <c r="BBT283" t="s">
        <v>1936</v>
      </c>
      <c r="BBU283" t="s">
        <v>1936</v>
      </c>
      <c r="BBV283" t="s">
        <v>1936</v>
      </c>
      <c r="BBW283" t="s">
        <v>1936</v>
      </c>
      <c r="BBX283" t="s">
        <v>1936</v>
      </c>
      <c r="BBY283" t="s">
        <v>1936</v>
      </c>
      <c r="BBZ283" t="s">
        <v>1936</v>
      </c>
      <c r="BCA283" t="s">
        <v>1936</v>
      </c>
      <c r="BCB283" t="s">
        <v>1936</v>
      </c>
      <c r="BCC283" t="s">
        <v>1936</v>
      </c>
      <c r="BCD283" t="s">
        <v>1936</v>
      </c>
      <c r="BCE283" t="s">
        <v>1936</v>
      </c>
      <c r="BCF283" t="s">
        <v>1936</v>
      </c>
      <c r="BCG283" t="s">
        <v>1936</v>
      </c>
      <c r="BCH283" t="s">
        <v>1936</v>
      </c>
      <c r="BCI283" t="s">
        <v>1936</v>
      </c>
      <c r="BCJ283" t="s">
        <v>1936</v>
      </c>
      <c r="BCK283" t="s">
        <v>1936</v>
      </c>
      <c r="BCL283" t="s">
        <v>1936</v>
      </c>
      <c r="BCM283" t="s">
        <v>1936</v>
      </c>
      <c r="BCN283" t="s">
        <v>1936</v>
      </c>
      <c r="BCO283" t="s">
        <v>1936</v>
      </c>
      <c r="BCP283" t="s">
        <v>1936</v>
      </c>
      <c r="BCQ283" t="s">
        <v>1936</v>
      </c>
      <c r="BCR283" t="s">
        <v>1936</v>
      </c>
      <c r="BCS283" t="s">
        <v>1936</v>
      </c>
      <c r="BCT283" t="s">
        <v>1936</v>
      </c>
      <c r="BCU283" t="s">
        <v>1936</v>
      </c>
      <c r="BCV283" t="s">
        <v>1936</v>
      </c>
      <c r="BCW283" t="s">
        <v>1936</v>
      </c>
      <c r="BCX283" t="s">
        <v>1936</v>
      </c>
      <c r="BCY283" t="s">
        <v>1936</v>
      </c>
      <c r="BCZ283" t="s">
        <v>1936</v>
      </c>
      <c r="BDA283" t="s">
        <v>1936</v>
      </c>
      <c r="BDB283" t="s">
        <v>1936</v>
      </c>
      <c r="BDC283" t="s">
        <v>1936</v>
      </c>
      <c r="BDD283" t="s">
        <v>1936</v>
      </c>
      <c r="BDE283" t="s">
        <v>1936</v>
      </c>
      <c r="BDF283" t="s">
        <v>1936</v>
      </c>
      <c r="BDG283" t="s">
        <v>1936</v>
      </c>
      <c r="BDH283" t="s">
        <v>1936</v>
      </c>
      <c r="BDI283" t="s">
        <v>1936</v>
      </c>
      <c r="BDJ283" t="s">
        <v>1936</v>
      </c>
      <c r="BDK283" t="s">
        <v>1936</v>
      </c>
      <c r="BDL283" t="s">
        <v>1936</v>
      </c>
      <c r="BDM283" t="s">
        <v>1936</v>
      </c>
      <c r="BDN283" t="s">
        <v>1936</v>
      </c>
      <c r="BDO283" t="s">
        <v>1936</v>
      </c>
      <c r="BDP283" t="s">
        <v>1936</v>
      </c>
      <c r="BDQ283" t="s">
        <v>1936</v>
      </c>
      <c r="BDR283" t="s">
        <v>1936</v>
      </c>
      <c r="BDS283" t="s">
        <v>1936</v>
      </c>
      <c r="BDT283" t="s">
        <v>1936</v>
      </c>
      <c r="BDU283" t="s">
        <v>1936</v>
      </c>
      <c r="BDV283" t="s">
        <v>1936</v>
      </c>
      <c r="BDW283" t="s">
        <v>1936</v>
      </c>
      <c r="BDX283" t="s">
        <v>1936</v>
      </c>
      <c r="BDY283" t="s">
        <v>1936</v>
      </c>
      <c r="BDZ283" t="s">
        <v>1936</v>
      </c>
      <c r="BEA283" t="s">
        <v>1936</v>
      </c>
      <c r="BEB283" t="s">
        <v>1936</v>
      </c>
      <c r="BEC283" t="s">
        <v>1936</v>
      </c>
      <c r="BED283" t="s">
        <v>1936</v>
      </c>
      <c r="BEE283" t="s">
        <v>1936</v>
      </c>
      <c r="BEF283" t="s">
        <v>1936</v>
      </c>
      <c r="BEG283" t="s">
        <v>1936</v>
      </c>
      <c r="BEH283" t="s">
        <v>1936</v>
      </c>
      <c r="BEI283" t="s">
        <v>1936</v>
      </c>
      <c r="BEJ283" t="s">
        <v>1936</v>
      </c>
      <c r="BEK283" t="s">
        <v>1936</v>
      </c>
      <c r="BEL283" t="s">
        <v>1936</v>
      </c>
      <c r="BEM283" t="s">
        <v>1936</v>
      </c>
      <c r="BEN283" t="s">
        <v>1936</v>
      </c>
      <c r="BEO283" t="s">
        <v>1936</v>
      </c>
      <c r="BEP283" t="s">
        <v>1936</v>
      </c>
      <c r="BEQ283" t="s">
        <v>1936</v>
      </c>
      <c r="BER283" t="s">
        <v>1936</v>
      </c>
      <c r="BES283" t="s">
        <v>1936</v>
      </c>
      <c r="BET283" t="s">
        <v>1936</v>
      </c>
      <c r="BEU283" t="s">
        <v>1936</v>
      </c>
      <c r="BEV283" t="s">
        <v>1936</v>
      </c>
      <c r="BEW283" t="s">
        <v>1936</v>
      </c>
      <c r="BEX283" t="s">
        <v>1936</v>
      </c>
      <c r="BEY283" t="s">
        <v>1936</v>
      </c>
      <c r="BEZ283" t="s">
        <v>1936</v>
      </c>
      <c r="BFA283" t="s">
        <v>1936</v>
      </c>
      <c r="BFB283" t="s">
        <v>1936</v>
      </c>
      <c r="BFC283" t="s">
        <v>1936</v>
      </c>
      <c r="BFD283" t="s">
        <v>1936</v>
      </c>
      <c r="BFE283" t="s">
        <v>1936</v>
      </c>
      <c r="BFF283" t="s">
        <v>1936</v>
      </c>
      <c r="BFG283" t="s">
        <v>1936</v>
      </c>
      <c r="BFH283" t="s">
        <v>1936</v>
      </c>
      <c r="BFI283" t="s">
        <v>1936</v>
      </c>
      <c r="BFJ283" t="s">
        <v>1936</v>
      </c>
      <c r="BFK283" t="s">
        <v>1936</v>
      </c>
      <c r="BFL283" t="s">
        <v>1936</v>
      </c>
      <c r="BFM283" t="s">
        <v>1936</v>
      </c>
      <c r="BFN283" t="s">
        <v>1936</v>
      </c>
      <c r="BFO283" t="s">
        <v>1936</v>
      </c>
      <c r="BFP283" t="s">
        <v>1936</v>
      </c>
      <c r="BFQ283" t="s">
        <v>1936</v>
      </c>
      <c r="BFR283" t="s">
        <v>1936</v>
      </c>
      <c r="BFS283" t="s">
        <v>1936</v>
      </c>
      <c r="BFT283" t="s">
        <v>1936</v>
      </c>
      <c r="BFU283" t="s">
        <v>1936</v>
      </c>
      <c r="BFV283" t="s">
        <v>1936</v>
      </c>
      <c r="BFW283" t="s">
        <v>1936</v>
      </c>
      <c r="BFX283" t="s">
        <v>1936</v>
      </c>
      <c r="BFY283" t="s">
        <v>1936</v>
      </c>
      <c r="BFZ283" t="s">
        <v>1936</v>
      </c>
      <c r="BGA283" t="s">
        <v>1936</v>
      </c>
      <c r="BGB283" t="s">
        <v>1936</v>
      </c>
      <c r="BGC283" t="s">
        <v>1936</v>
      </c>
      <c r="BGD283" t="s">
        <v>1936</v>
      </c>
      <c r="BGE283" t="s">
        <v>1936</v>
      </c>
      <c r="BGF283" t="s">
        <v>1936</v>
      </c>
      <c r="BGG283" t="s">
        <v>1936</v>
      </c>
      <c r="BGH283" t="s">
        <v>1936</v>
      </c>
      <c r="BGI283" t="s">
        <v>1936</v>
      </c>
      <c r="BGJ283" t="s">
        <v>1936</v>
      </c>
      <c r="BGK283" t="s">
        <v>1936</v>
      </c>
      <c r="BGL283" t="s">
        <v>1936</v>
      </c>
      <c r="BGM283" t="s">
        <v>1936</v>
      </c>
      <c r="BGN283" t="s">
        <v>1936</v>
      </c>
      <c r="BGO283" t="s">
        <v>1936</v>
      </c>
      <c r="BGP283" t="s">
        <v>1936</v>
      </c>
      <c r="BGQ283" t="s">
        <v>1936</v>
      </c>
      <c r="BGR283" t="s">
        <v>1936</v>
      </c>
      <c r="BGS283" t="s">
        <v>1936</v>
      </c>
      <c r="BGT283" t="s">
        <v>1936</v>
      </c>
      <c r="BGU283" t="s">
        <v>1936</v>
      </c>
      <c r="BGV283" t="s">
        <v>1936</v>
      </c>
      <c r="BGW283" t="s">
        <v>1936</v>
      </c>
      <c r="BGX283" t="s">
        <v>1936</v>
      </c>
      <c r="BGY283" t="s">
        <v>1936</v>
      </c>
      <c r="BGZ283" t="s">
        <v>1936</v>
      </c>
      <c r="BHA283" t="s">
        <v>1936</v>
      </c>
      <c r="BHB283" t="s">
        <v>1936</v>
      </c>
      <c r="BHC283" t="s">
        <v>1936</v>
      </c>
      <c r="BHD283" t="s">
        <v>1936</v>
      </c>
      <c r="BHE283" t="s">
        <v>1936</v>
      </c>
      <c r="BHF283" t="s">
        <v>1936</v>
      </c>
      <c r="BHG283" t="s">
        <v>1936</v>
      </c>
      <c r="BHH283" t="s">
        <v>1936</v>
      </c>
      <c r="BHI283" t="s">
        <v>1936</v>
      </c>
      <c r="BHJ283" t="s">
        <v>1936</v>
      </c>
      <c r="BHK283" t="s">
        <v>1936</v>
      </c>
      <c r="BHL283" t="s">
        <v>1936</v>
      </c>
      <c r="BHM283" t="s">
        <v>1936</v>
      </c>
      <c r="BHN283" t="s">
        <v>1936</v>
      </c>
      <c r="BHO283" t="s">
        <v>1936</v>
      </c>
      <c r="BHP283" t="s">
        <v>1936</v>
      </c>
      <c r="BHQ283" t="s">
        <v>1936</v>
      </c>
      <c r="BHR283" t="s">
        <v>1936</v>
      </c>
      <c r="BHS283" t="s">
        <v>1936</v>
      </c>
      <c r="BHT283" t="s">
        <v>1936</v>
      </c>
      <c r="BHU283" t="s">
        <v>1936</v>
      </c>
      <c r="BHV283" t="s">
        <v>1936</v>
      </c>
      <c r="BHW283" t="s">
        <v>1936</v>
      </c>
      <c r="BHX283" t="s">
        <v>1936</v>
      </c>
      <c r="BHY283" t="s">
        <v>1936</v>
      </c>
      <c r="BHZ283" t="s">
        <v>1936</v>
      </c>
      <c r="BIA283" t="s">
        <v>1936</v>
      </c>
      <c r="BIB283" t="s">
        <v>1936</v>
      </c>
      <c r="BIC283" t="s">
        <v>1936</v>
      </c>
      <c r="BID283" t="s">
        <v>1936</v>
      </c>
      <c r="BIE283" t="s">
        <v>1936</v>
      </c>
      <c r="BIF283" t="s">
        <v>1936</v>
      </c>
      <c r="BIG283" t="s">
        <v>1936</v>
      </c>
      <c r="BIH283" t="s">
        <v>1936</v>
      </c>
      <c r="BII283" t="s">
        <v>1936</v>
      </c>
      <c r="BIJ283" t="s">
        <v>1936</v>
      </c>
      <c r="BIK283" t="s">
        <v>1936</v>
      </c>
      <c r="BIL283" t="s">
        <v>1936</v>
      </c>
      <c r="BIM283" t="s">
        <v>1936</v>
      </c>
      <c r="BIN283" t="s">
        <v>1936</v>
      </c>
      <c r="BIO283" t="s">
        <v>1936</v>
      </c>
      <c r="BIP283" t="s">
        <v>1936</v>
      </c>
      <c r="BIQ283" t="s">
        <v>1936</v>
      </c>
      <c r="BIR283" t="s">
        <v>1936</v>
      </c>
      <c r="BIS283" t="s">
        <v>1936</v>
      </c>
      <c r="BIT283" t="s">
        <v>1936</v>
      </c>
      <c r="BIU283" t="s">
        <v>1936</v>
      </c>
      <c r="BIV283" t="s">
        <v>1936</v>
      </c>
      <c r="BIW283" t="s">
        <v>1936</v>
      </c>
      <c r="BIX283" t="s">
        <v>1936</v>
      </c>
      <c r="BIY283" t="s">
        <v>1936</v>
      </c>
      <c r="BIZ283" t="s">
        <v>1936</v>
      </c>
      <c r="BJA283" t="s">
        <v>1936</v>
      </c>
      <c r="BJB283" t="s">
        <v>1936</v>
      </c>
      <c r="BJC283" t="s">
        <v>1936</v>
      </c>
      <c r="BJD283" t="s">
        <v>1936</v>
      </c>
      <c r="BJE283" t="s">
        <v>1936</v>
      </c>
      <c r="BJF283" t="s">
        <v>1936</v>
      </c>
      <c r="BJG283" t="s">
        <v>1936</v>
      </c>
      <c r="BJH283" t="s">
        <v>1936</v>
      </c>
      <c r="BJI283" t="s">
        <v>1936</v>
      </c>
      <c r="BJJ283" t="s">
        <v>1936</v>
      </c>
      <c r="BJK283" t="s">
        <v>1936</v>
      </c>
      <c r="BJL283" t="s">
        <v>1936</v>
      </c>
      <c r="BJM283" t="s">
        <v>1936</v>
      </c>
      <c r="BJN283" t="s">
        <v>1936</v>
      </c>
      <c r="BJO283" t="s">
        <v>1936</v>
      </c>
      <c r="BJP283" t="s">
        <v>1936</v>
      </c>
      <c r="BJQ283" t="s">
        <v>1936</v>
      </c>
      <c r="BJR283" t="s">
        <v>1936</v>
      </c>
      <c r="BJS283" t="s">
        <v>1936</v>
      </c>
      <c r="BJT283" t="s">
        <v>1936</v>
      </c>
      <c r="BJU283" t="s">
        <v>1936</v>
      </c>
      <c r="BJV283" t="s">
        <v>1936</v>
      </c>
      <c r="BJW283" t="s">
        <v>1936</v>
      </c>
      <c r="BJX283" t="s">
        <v>1936</v>
      </c>
      <c r="BJY283" t="s">
        <v>1936</v>
      </c>
      <c r="BJZ283" t="s">
        <v>1936</v>
      </c>
      <c r="BKA283" t="s">
        <v>1936</v>
      </c>
      <c r="BKB283" t="s">
        <v>1936</v>
      </c>
      <c r="BKC283" t="s">
        <v>1936</v>
      </c>
      <c r="BKD283" t="s">
        <v>1936</v>
      </c>
      <c r="BKE283" t="s">
        <v>1936</v>
      </c>
      <c r="BKF283" t="s">
        <v>1936</v>
      </c>
      <c r="BKG283" t="s">
        <v>1936</v>
      </c>
      <c r="BKH283" t="s">
        <v>1936</v>
      </c>
      <c r="BKI283" t="s">
        <v>1936</v>
      </c>
      <c r="BKJ283" t="s">
        <v>1936</v>
      </c>
      <c r="BKK283" t="s">
        <v>1936</v>
      </c>
      <c r="BKL283" t="s">
        <v>1936</v>
      </c>
      <c r="BKM283" t="s">
        <v>1936</v>
      </c>
      <c r="BKN283" t="s">
        <v>1936</v>
      </c>
      <c r="BKO283" t="s">
        <v>1936</v>
      </c>
      <c r="BKP283" t="s">
        <v>1936</v>
      </c>
      <c r="BKQ283" t="s">
        <v>1936</v>
      </c>
      <c r="BKR283" t="s">
        <v>1936</v>
      </c>
      <c r="BKS283" t="s">
        <v>1936</v>
      </c>
      <c r="BKT283" t="s">
        <v>1936</v>
      </c>
      <c r="BKU283" t="s">
        <v>1936</v>
      </c>
      <c r="BKV283" t="s">
        <v>1936</v>
      </c>
      <c r="BKW283" t="s">
        <v>1936</v>
      </c>
      <c r="BKX283" t="s">
        <v>1936</v>
      </c>
      <c r="BKY283" t="s">
        <v>1936</v>
      </c>
      <c r="BKZ283" t="s">
        <v>1936</v>
      </c>
      <c r="BLA283" t="s">
        <v>1936</v>
      </c>
      <c r="BLB283" t="s">
        <v>1936</v>
      </c>
      <c r="BLC283" t="s">
        <v>1936</v>
      </c>
      <c r="BLD283" t="s">
        <v>1936</v>
      </c>
      <c r="BLE283" t="s">
        <v>1936</v>
      </c>
      <c r="BLF283" t="s">
        <v>1936</v>
      </c>
      <c r="BLG283" t="s">
        <v>1936</v>
      </c>
      <c r="BLH283" t="s">
        <v>1936</v>
      </c>
      <c r="BLI283" t="s">
        <v>1936</v>
      </c>
      <c r="BLJ283" t="s">
        <v>1936</v>
      </c>
      <c r="BLK283" t="s">
        <v>1936</v>
      </c>
      <c r="BLL283" t="s">
        <v>1936</v>
      </c>
      <c r="BLM283" t="s">
        <v>1936</v>
      </c>
      <c r="BLN283" t="s">
        <v>1936</v>
      </c>
      <c r="BLO283" t="s">
        <v>1936</v>
      </c>
      <c r="BLP283" t="s">
        <v>1936</v>
      </c>
      <c r="BLQ283" t="s">
        <v>1936</v>
      </c>
      <c r="BLR283" t="s">
        <v>1936</v>
      </c>
      <c r="BLS283" t="s">
        <v>1936</v>
      </c>
      <c r="BLT283" t="s">
        <v>1936</v>
      </c>
      <c r="BLU283" t="s">
        <v>1936</v>
      </c>
      <c r="BLV283" t="s">
        <v>1936</v>
      </c>
      <c r="BLW283" t="s">
        <v>1936</v>
      </c>
      <c r="BLX283" t="s">
        <v>1936</v>
      </c>
      <c r="BLY283" t="s">
        <v>1936</v>
      </c>
      <c r="BLZ283" t="s">
        <v>1936</v>
      </c>
      <c r="BMA283" t="s">
        <v>1936</v>
      </c>
      <c r="BMB283" t="s">
        <v>1936</v>
      </c>
      <c r="BMC283" t="s">
        <v>1936</v>
      </c>
      <c r="BMD283" t="s">
        <v>1936</v>
      </c>
      <c r="BME283" t="s">
        <v>1936</v>
      </c>
      <c r="BMF283" t="s">
        <v>1936</v>
      </c>
      <c r="BMG283" t="s">
        <v>1936</v>
      </c>
      <c r="BMH283" t="s">
        <v>1936</v>
      </c>
      <c r="BMI283" t="s">
        <v>1936</v>
      </c>
      <c r="BMJ283" t="s">
        <v>1936</v>
      </c>
      <c r="BMK283" t="s">
        <v>1936</v>
      </c>
      <c r="BML283" t="s">
        <v>1936</v>
      </c>
      <c r="BMM283" t="s">
        <v>1936</v>
      </c>
      <c r="BMN283" t="s">
        <v>1936</v>
      </c>
      <c r="BMO283" t="s">
        <v>1936</v>
      </c>
      <c r="BMP283" t="s">
        <v>1936</v>
      </c>
      <c r="BMQ283" t="s">
        <v>1936</v>
      </c>
      <c r="BMR283" t="s">
        <v>1936</v>
      </c>
      <c r="BMS283" t="s">
        <v>1936</v>
      </c>
      <c r="BMT283" t="s">
        <v>1936</v>
      </c>
      <c r="BMU283" t="s">
        <v>1936</v>
      </c>
      <c r="BMV283" t="s">
        <v>1936</v>
      </c>
      <c r="BMW283" t="s">
        <v>1936</v>
      </c>
      <c r="BMX283" t="s">
        <v>1936</v>
      </c>
      <c r="BMY283" t="s">
        <v>1936</v>
      </c>
      <c r="BMZ283" t="s">
        <v>1936</v>
      </c>
      <c r="BNA283" t="s">
        <v>1936</v>
      </c>
      <c r="BNB283" t="s">
        <v>1936</v>
      </c>
      <c r="BNC283" t="s">
        <v>1936</v>
      </c>
      <c r="BND283" t="s">
        <v>1936</v>
      </c>
      <c r="BNE283" t="s">
        <v>1936</v>
      </c>
      <c r="BNF283" t="s">
        <v>1936</v>
      </c>
      <c r="BNG283" t="s">
        <v>1936</v>
      </c>
      <c r="BNH283" t="s">
        <v>1936</v>
      </c>
      <c r="BNI283" t="s">
        <v>1936</v>
      </c>
      <c r="BNJ283" t="s">
        <v>1936</v>
      </c>
      <c r="BNK283" t="s">
        <v>1936</v>
      </c>
      <c r="BNL283" t="s">
        <v>1936</v>
      </c>
      <c r="BNM283" t="s">
        <v>1936</v>
      </c>
      <c r="BNN283" t="s">
        <v>1936</v>
      </c>
      <c r="BNO283" t="s">
        <v>1936</v>
      </c>
      <c r="BNP283" t="s">
        <v>1936</v>
      </c>
      <c r="BNQ283" t="s">
        <v>1936</v>
      </c>
      <c r="BNR283" t="s">
        <v>1936</v>
      </c>
      <c r="BNS283" t="s">
        <v>1936</v>
      </c>
      <c r="BNT283" t="s">
        <v>1936</v>
      </c>
      <c r="BNU283" t="s">
        <v>1936</v>
      </c>
      <c r="BNV283" t="s">
        <v>1936</v>
      </c>
      <c r="BNW283" t="s">
        <v>1936</v>
      </c>
      <c r="BNX283" t="s">
        <v>1936</v>
      </c>
      <c r="BNY283" t="s">
        <v>1936</v>
      </c>
      <c r="BNZ283" t="s">
        <v>1936</v>
      </c>
      <c r="BOA283" t="s">
        <v>1936</v>
      </c>
      <c r="BOB283" t="s">
        <v>1936</v>
      </c>
      <c r="BOC283" t="s">
        <v>1936</v>
      </c>
      <c r="BOD283" t="s">
        <v>1936</v>
      </c>
      <c r="BOE283" t="s">
        <v>1936</v>
      </c>
      <c r="BOF283" t="s">
        <v>1936</v>
      </c>
      <c r="BOG283" t="s">
        <v>1936</v>
      </c>
      <c r="BOH283" t="s">
        <v>1936</v>
      </c>
      <c r="BOI283" t="s">
        <v>1936</v>
      </c>
      <c r="BOJ283" t="s">
        <v>1936</v>
      </c>
      <c r="BOK283" t="s">
        <v>1936</v>
      </c>
      <c r="BOL283" t="s">
        <v>1936</v>
      </c>
      <c r="BOM283" t="s">
        <v>1936</v>
      </c>
      <c r="BON283" t="s">
        <v>1936</v>
      </c>
      <c r="BOO283" t="s">
        <v>1936</v>
      </c>
      <c r="BOP283" t="s">
        <v>1936</v>
      </c>
      <c r="BOQ283" t="s">
        <v>1936</v>
      </c>
      <c r="BOR283" t="s">
        <v>1936</v>
      </c>
      <c r="BOS283" t="s">
        <v>1936</v>
      </c>
      <c r="BOT283" t="s">
        <v>1936</v>
      </c>
      <c r="BOU283" t="s">
        <v>1936</v>
      </c>
      <c r="BOV283" t="s">
        <v>1936</v>
      </c>
      <c r="BOW283" t="s">
        <v>1936</v>
      </c>
      <c r="BOX283" t="s">
        <v>1936</v>
      </c>
      <c r="BOY283" t="s">
        <v>1936</v>
      </c>
      <c r="BOZ283" t="s">
        <v>1936</v>
      </c>
      <c r="BPA283" t="s">
        <v>1936</v>
      </c>
      <c r="BPB283" t="s">
        <v>1936</v>
      </c>
      <c r="BPC283" t="s">
        <v>1936</v>
      </c>
      <c r="BPD283" t="s">
        <v>1936</v>
      </c>
      <c r="BPE283" t="s">
        <v>1936</v>
      </c>
      <c r="BPF283" t="s">
        <v>1936</v>
      </c>
      <c r="BPG283" t="s">
        <v>1936</v>
      </c>
      <c r="BPH283" t="s">
        <v>1936</v>
      </c>
      <c r="BPI283" t="s">
        <v>1936</v>
      </c>
      <c r="BPJ283" t="s">
        <v>1936</v>
      </c>
      <c r="BPK283" t="s">
        <v>1936</v>
      </c>
      <c r="BPL283" t="s">
        <v>1936</v>
      </c>
      <c r="BPM283" t="s">
        <v>1936</v>
      </c>
      <c r="BPN283" t="s">
        <v>1936</v>
      </c>
      <c r="BPO283" t="s">
        <v>1936</v>
      </c>
      <c r="BPP283" t="s">
        <v>1936</v>
      </c>
      <c r="BPQ283" t="s">
        <v>1936</v>
      </c>
      <c r="BPR283" t="s">
        <v>1936</v>
      </c>
      <c r="BPS283" t="s">
        <v>1936</v>
      </c>
      <c r="BPT283" t="s">
        <v>1936</v>
      </c>
      <c r="BPU283" t="s">
        <v>1936</v>
      </c>
      <c r="BPV283" t="s">
        <v>1936</v>
      </c>
      <c r="BPW283" t="s">
        <v>1936</v>
      </c>
      <c r="BPX283" t="s">
        <v>1936</v>
      </c>
      <c r="BPY283" t="s">
        <v>1936</v>
      </c>
      <c r="BPZ283" t="s">
        <v>1936</v>
      </c>
      <c r="BQA283" t="s">
        <v>1936</v>
      </c>
      <c r="BQB283" t="s">
        <v>1936</v>
      </c>
      <c r="BQC283" t="s">
        <v>1936</v>
      </c>
      <c r="BQD283" t="s">
        <v>1936</v>
      </c>
      <c r="BQE283" t="s">
        <v>1936</v>
      </c>
      <c r="BQF283" t="s">
        <v>1936</v>
      </c>
      <c r="BQG283" t="s">
        <v>1936</v>
      </c>
      <c r="BQH283" t="s">
        <v>1936</v>
      </c>
      <c r="BQI283" t="s">
        <v>1936</v>
      </c>
      <c r="BQJ283" t="s">
        <v>1936</v>
      </c>
      <c r="BQK283" t="s">
        <v>1936</v>
      </c>
      <c r="BQL283" t="s">
        <v>1936</v>
      </c>
      <c r="BQM283" t="s">
        <v>1936</v>
      </c>
      <c r="BQN283" t="s">
        <v>1936</v>
      </c>
      <c r="BQO283" t="s">
        <v>1936</v>
      </c>
      <c r="BQP283" t="s">
        <v>1936</v>
      </c>
      <c r="BQQ283" t="s">
        <v>1936</v>
      </c>
      <c r="BQR283" t="s">
        <v>1936</v>
      </c>
      <c r="BQS283" t="s">
        <v>1936</v>
      </c>
      <c r="BQT283" t="s">
        <v>1936</v>
      </c>
      <c r="BQU283" t="s">
        <v>1936</v>
      </c>
      <c r="BQV283" t="s">
        <v>1936</v>
      </c>
      <c r="BQW283" t="s">
        <v>1936</v>
      </c>
      <c r="BQX283" t="s">
        <v>1936</v>
      </c>
      <c r="BQY283" t="s">
        <v>1936</v>
      </c>
      <c r="BQZ283" t="s">
        <v>1936</v>
      </c>
      <c r="BRA283" t="s">
        <v>1936</v>
      </c>
      <c r="BRB283" t="s">
        <v>1936</v>
      </c>
      <c r="BRC283" t="s">
        <v>1936</v>
      </c>
      <c r="BRD283" t="s">
        <v>1936</v>
      </c>
      <c r="BRE283" t="s">
        <v>1936</v>
      </c>
      <c r="BRF283" t="s">
        <v>1936</v>
      </c>
      <c r="BRG283" t="s">
        <v>1936</v>
      </c>
      <c r="BRH283" t="s">
        <v>1936</v>
      </c>
      <c r="BRI283" t="s">
        <v>1936</v>
      </c>
      <c r="BRJ283" t="s">
        <v>1936</v>
      </c>
      <c r="BRK283" t="s">
        <v>1936</v>
      </c>
      <c r="BRL283" t="s">
        <v>1936</v>
      </c>
      <c r="BRM283" t="s">
        <v>1936</v>
      </c>
      <c r="BRN283" t="s">
        <v>1936</v>
      </c>
      <c r="BRO283" t="s">
        <v>1936</v>
      </c>
      <c r="BRP283" t="s">
        <v>1936</v>
      </c>
      <c r="BRQ283" t="s">
        <v>1936</v>
      </c>
      <c r="BRR283" t="s">
        <v>1936</v>
      </c>
      <c r="BRS283" t="s">
        <v>1936</v>
      </c>
      <c r="BRT283" t="s">
        <v>1936</v>
      </c>
      <c r="BRU283" t="s">
        <v>1936</v>
      </c>
      <c r="BRV283" t="s">
        <v>1936</v>
      </c>
      <c r="BRW283" t="s">
        <v>1936</v>
      </c>
      <c r="BRX283" t="s">
        <v>1936</v>
      </c>
      <c r="BRY283" t="s">
        <v>1936</v>
      </c>
      <c r="BRZ283" t="s">
        <v>1936</v>
      </c>
      <c r="BSA283" t="s">
        <v>1936</v>
      </c>
      <c r="BSB283" t="s">
        <v>1936</v>
      </c>
      <c r="BSC283" t="s">
        <v>1936</v>
      </c>
      <c r="BSD283" t="s">
        <v>1936</v>
      </c>
      <c r="BSE283" t="s">
        <v>1936</v>
      </c>
      <c r="BSF283" t="s">
        <v>1936</v>
      </c>
      <c r="BSG283" t="s">
        <v>1936</v>
      </c>
      <c r="BSH283" t="s">
        <v>1936</v>
      </c>
      <c r="BSI283" t="s">
        <v>1936</v>
      </c>
      <c r="BSJ283" t="s">
        <v>1936</v>
      </c>
      <c r="BSK283" t="s">
        <v>1936</v>
      </c>
      <c r="BSL283" t="s">
        <v>1936</v>
      </c>
      <c r="BSM283" t="s">
        <v>1936</v>
      </c>
      <c r="BSN283" t="s">
        <v>1936</v>
      </c>
      <c r="BSO283" t="s">
        <v>1936</v>
      </c>
      <c r="BSP283" t="s">
        <v>1936</v>
      </c>
      <c r="BSQ283" t="s">
        <v>1936</v>
      </c>
      <c r="BSR283" t="s">
        <v>1936</v>
      </c>
      <c r="BSS283" t="s">
        <v>1936</v>
      </c>
      <c r="BST283" t="s">
        <v>1936</v>
      </c>
      <c r="BSU283" t="s">
        <v>1936</v>
      </c>
      <c r="BSV283" t="s">
        <v>1936</v>
      </c>
      <c r="BSW283" t="s">
        <v>1936</v>
      </c>
      <c r="BSX283" t="s">
        <v>1936</v>
      </c>
      <c r="BSY283" t="s">
        <v>1936</v>
      </c>
      <c r="BSZ283" t="s">
        <v>1936</v>
      </c>
      <c r="BTA283" t="s">
        <v>1936</v>
      </c>
      <c r="BTB283" t="s">
        <v>1936</v>
      </c>
      <c r="BTC283" t="s">
        <v>1936</v>
      </c>
      <c r="BTD283" t="s">
        <v>1936</v>
      </c>
      <c r="BTE283" t="s">
        <v>1936</v>
      </c>
      <c r="BTF283" t="s">
        <v>1936</v>
      </c>
      <c r="BTG283" t="s">
        <v>1936</v>
      </c>
      <c r="BTH283" t="s">
        <v>1936</v>
      </c>
      <c r="BTI283" t="s">
        <v>1936</v>
      </c>
      <c r="BTJ283" t="s">
        <v>1936</v>
      </c>
      <c r="BTK283" t="s">
        <v>1936</v>
      </c>
      <c r="BTL283" t="s">
        <v>1936</v>
      </c>
      <c r="BTM283" t="s">
        <v>1936</v>
      </c>
      <c r="BTN283" t="s">
        <v>1936</v>
      </c>
      <c r="BTO283" t="s">
        <v>1936</v>
      </c>
      <c r="BTP283" t="s">
        <v>1936</v>
      </c>
      <c r="BTQ283" t="s">
        <v>1936</v>
      </c>
      <c r="BTR283" t="s">
        <v>1936</v>
      </c>
      <c r="BTS283" t="s">
        <v>1936</v>
      </c>
      <c r="BTT283" t="s">
        <v>1936</v>
      </c>
      <c r="BTU283" t="s">
        <v>1936</v>
      </c>
      <c r="BTV283" t="s">
        <v>1936</v>
      </c>
      <c r="BTW283" t="s">
        <v>1936</v>
      </c>
      <c r="BTX283" t="s">
        <v>1936</v>
      </c>
      <c r="BTY283" t="s">
        <v>1936</v>
      </c>
      <c r="BTZ283" t="s">
        <v>1936</v>
      </c>
      <c r="BUA283" t="s">
        <v>1936</v>
      </c>
      <c r="BUB283" t="s">
        <v>1936</v>
      </c>
      <c r="BUC283" t="s">
        <v>1936</v>
      </c>
      <c r="BUD283" t="s">
        <v>1936</v>
      </c>
      <c r="BUE283" t="s">
        <v>1936</v>
      </c>
      <c r="BUF283" t="s">
        <v>1936</v>
      </c>
      <c r="BUG283" t="s">
        <v>1936</v>
      </c>
      <c r="BUH283" t="s">
        <v>1936</v>
      </c>
      <c r="BUI283" t="s">
        <v>1936</v>
      </c>
      <c r="BUJ283" t="s">
        <v>1936</v>
      </c>
      <c r="BUK283" t="s">
        <v>1936</v>
      </c>
      <c r="BUL283" t="s">
        <v>1936</v>
      </c>
      <c r="BUM283" t="s">
        <v>1936</v>
      </c>
      <c r="BUN283" t="s">
        <v>1936</v>
      </c>
      <c r="BUO283" t="s">
        <v>1936</v>
      </c>
      <c r="BUP283" t="s">
        <v>1936</v>
      </c>
      <c r="BUQ283" t="s">
        <v>1936</v>
      </c>
      <c r="BUR283" t="s">
        <v>1936</v>
      </c>
      <c r="BUS283" t="s">
        <v>1936</v>
      </c>
      <c r="BUT283" t="s">
        <v>1936</v>
      </c>
      <c r="BUU283" t="s">
        <v>1936</v>
      </c>
      <c r="BUV283" t="s">
        <v>1936</v>
      </c>
      <c r="BUW283" t="s">
        <v>1936</v>
      </c>
      <c r="BUX283" t="s">
        <v>1936</v>
      </c>
      <c r="BUY283" t="s">
        <v>1936</v>
      </c>
      <c r="BUZ283" t="s">
        <v>1936</v>
      </c>
      <c r="BVA283" t="s">
        <v>1936</v>
      </c>
      <c r="BVB283" t="s">
        <v>1936</v>
      </c>
      <c r="BVC283" t="s">
        <v>1936</v>
      </c>
      <c r="BVD283" t="s">
        <v>1936</v>
      </c>
      <c r="BVE283" t="s">
        <v>1936</v>
      </c>
      <c r="BVF283" t="s">
        <v>1936</v>
      </c>
      <c r="BVG283" t="s">
        <v>1936</v>
      </c>
      <c r="BVH283" t="s">
        <v>1936</v>
      </c>
      <c r="BVI283" t="s">
        <v>1936</v>
      </c>
      <c r="BVJ283" t="s">
        <v>1936</v>
      </c>
      <c r="BVK283" t="s">
        <v>1936</v>
      </c>
      <c r="BVL283" t="s">
        <v>1936</v>
      </c>
      <c r="BVM283" t="s">
        <v>1936</v>
      </c>
      <c r="BVN283" t="s">
        <v>1936</v>
      </c>
      <c r="BVO283" t="s">
        <v>1936</v>
      </c>
      <c r="BVP283" t="s">
        <v>1936</v>
      </c>
      <c r="BVQ283" t="s">
        <v>1936</v>
      </c>
      <c r="BVR283" t="s">
        <v>1936</v>
      </c>
      <c r="BVS283" t="s">
        <v>1936</v>
      </c>
      <c r="BVT283" t="s">
        <v>1936</v>
      </c>
      <c r="BVU283" t="s">
        <v>1936</v>
      </c>
      <c r="BVV283" t="s">
        <v>1936</v>
      </c>
      <c r="BVW283" t="s">
        <v>1936</v>
      </c>
      <c r="BVX283" t="s">
        <v>1936</v>
      </c>
      <c r="BVY283" t="s">
        <v>1936</v>
      </c>
      <c r="BVZ283" t="s">
        <v>1936</v>
      </c>
      <c r="BWA283" t="s">
        <v>1936</v>
      </c>
      <c r="BWB283" t="s">
        <v>1936</v>
      </c>
      <c r="BWC283" t="s">
        <v>1936</v>
      </c>
      <c r="BWD283" t="s">
        <v>1936</v>
      </c>
      <c r="BWE283" t="s">
        <v>1936</v>
      </c>
      <c r="BWF283" t="s">
        <v>1936</v>
      </c>
      <c r="BWG283" t="s">
        <v>1936</v>
      </c>
      <c r="BWH283" t="s">
        <v>1936</v>
      </c>
      <c r="BWI283" t="s">
        <v>1936</v>
      </c>
      <c r="BWJ283" t="s">
        <v>1936</v>
      </c>
      <c r="BWK283" t="s">
        <v>1936</v>
      </c>
      <c r="BWL283" t="s">
        <v>1936</v>
      </c>
      <c r="BWM283" t="s">
        <v>1936</v>
      </c>
      <c r="BWN283" t="s">
        <v>1936</v>
      </c>
      <c r="BWO283" t="s">
        <v>1936</v>
      </c>
      <c r="BWP283" t="s">
        <v>1936</v>
      </c>
      <c r="BWQ283" t="s">
        <v>1936</v>
      </c>
      <c r="BWR283" t="s">
        <v>1936</v>
      </c>
      <c r="BWS283" t="s">
        <v>1936</v>
      </c>
      <c r="BWT283" t="s">
        <v>1936</v>
      </c>
      <c r="BWU283" t="s">
        <v>1936</v>
      </c>
      <c r="BWV283" t="s">
        <v>1936</v>
      </c>
      <c r="BWW283" t="s">
        <v>1936</v>
      </c>
      <c r="BWX283" t="s">
        <v>1936</v>
      </c>
      <c r="BWY283" t="s">
        <v>1936</v>
      </c>
      <c r="BWZ283" t="s">
        <v>1936</v>
      </c>
      <c r="BXA283" t="s">
        <v>1936</v>
      </c>
      <c r="BXB283" t="s">
        <v>1936</v>
      </c>
      <c r="BXC283" t="s">
        <v>1936</v>
      </c>
      <c r="BXD283" t="s">
        <v>1936</v>
      </c>
      <c r="BXE283" t="s">
        <v>1936</v>
      </c>
      <c r="BXF283" t="s">
        <v>1936</v>
      </c>
      <c r="BXG283" t="s">
        <v>1936</v>
      </c>
      <c r="BXH283" t="s">
        <v>1936</v>
      </c>
      <c r="BXI283" t="s">
        <v>1936</v>
      </c>
      <c r="BXJ283" t="s">
        <v>1936</v>
      </c>
      <c r="BXK283" t="s">
        <v>1936</v>
      </c>
      <c r="BXL283" t="s">
        <v>1936</v>
      </c>
      <c r="BXM283" t="s">
        <v>1936</v>
      </c>
      <c r="BXN283" t="s">
        <v>1936</v>
      </c>
      <c r="BXO283" t="s">
        <v>1936</v>
      </c>
      <c r="BXP283" t="s">
        <v>1936</v>
      </c>
      <c r="BXQ283" t="s">
        <v>1936</v>
      </c>
      <c r="BXR283" t="s">
        <v>1936</v>
      </c>
      <c r="BXS283" t="s">
        <v>1936</v>
      </c>
      <c r="BXT283" t="s">
        <v>1936</v>
      </c>
      <c r="BXU283" t="s">
        <v>1936</v>
      </c>
      <c r="BXV283" t="s">
        <v>1936</v>
      </c>
      <c r="BXW283" t="s">
        <v>1936</v>
      </c>
      <c r="BXX283" t="s">
        <v>1936</v>
      </c>
      <c r="BXY283" t="s">
        <v>1936</v>
      </c>
      <c r="BXZ283" t="s">
        <v>1936</v>
      </c>
      <c r="BYA283" t="s">
        <v>1936</v>
      </c>
      <c r="BYB283" t="s">
        <v>1936</v>
      </c>
      <c r="BYC283" t="s">
        <v>1936</v>
      </c>
      <c r="BYD283" t="s">
        <v>1936</v>
      </c>
      <c r="BYE283" t="s">
        <v>1936</v>
      </c>
      <c r="BYF283" t="s">
        <v>1936</v>
      </c>
      <c r="BYG283" t="s">
        <v>1936</v>
      </c>
      <c r="BYH283" t="s">
        <v>1936</v>
      </c>
      <c r="BYI283" t="s">
        <v>1936</v>
      </c>
      <c r="BYJ283" t="s">
        <v>1936</v>
      </c>
      <c r="BYK283" t="s">
        <v>1936</v>
      </c>
      <c r="BYL283" t="s">
        <v>1936</v>
      </c>
      <c r="BYM283" t="s">
        <v>1936</v>
      </c>
      <c r="BYN283" t="s">
        <v>1936</v>
      </c>
      <c r="BYO283" t="s">
        <v>1936</v>
      </c>
      <c r="BYP283" t="s">
        <v>1936</v>
      </c>
      <c r="BYQ283" t="s">
        <v>1936</v>
      </c>
      <c r="BYR283" t="s">
        <v>1936</v>
      </c>
      <c r="BYS283" t="s">
        <v>1936</v>
      </c>
      <c r="BYT283" t="s">
        <v>1936</v>
      </c>
      <c r="BYU283" t="s">
        <v>1936</v>
      </c>
      <c r="BYV283" t="s">
        <v>1936</v>
      </c>
      <c r="BYW283" t="s">
        <v>1936</v>
      </c>
      <c r="BYX283" t="s">
        <v>1936</v>
      </c>
      <c r="BYY283" t="s">
        <v>1936</v>
      </c>
      <c r="BYZ283" t="s">
        <v>1936</v>
      </c>
      <c r="BZA283" t="s">
        <v>1936</v>
      </c>
      <c r="BZB283" t="s">
        <v>1936</v>
      </c>
      <c r="BZC283" t="s">
        <v>1936</v>
      </c>
      <c r="BZD283" t="s">
        <v>1936</v>
      </c>
      <c r="BZE283" t="s">
        <v>1936</v>
      </c>
      <c r="BZF283" t="s">
        <v>1936</v>
      </c>
      <c r="BZG283" t="s">
        <v>1936</v>
      </c>
      <c r="BZH283" t="s">
        <v>1936</v>
      </c>
      <c r="BZI283" t="s">
        <v>1936</v>
      </c>
      <c r="BZJ283" t="s">
        <v>1936</v>
      </c>
      <c r="BZK283" t="s">
        <v>1936</v>
      </c>
      <c r="BZL283" t="s">
        <v>1936</v>
      </c>
      <c r="BZM283" t="s">
        <v>1936</v>
      </c>
      <c r="BZN283" t="s">
        <v>1936</v>
      </c>
      <c r="BZO283" t="s">
        <v>1936</v>
      </c>
      <c r="BZP283" t="s">
        <v>1936</v>
      </c>
      <c r="BZQ283" t="s">
        <v>1936</v>
      </c>
      <c r="BZR283" t="s">
        <v>1936</v>
      </c>
      <c r="BZS283" t="s">
        <v>1936</v>
      </c>
      <c r="BZT283" t="s">
        <v>1936</v>
      </c>
      <c r="BZU283" t="s">
        <v>1936</v>
      </c>
      <c r="BZV283" t="s">
        <v>1936</v>
      </c>
      <c r="BZW283" t="s">
        <v>1936</v>
      </c>
      <c r="BZX283" t="s">
        <v>1936</v>
      </c>
      <c r="BZY283" t="s">
        <v>1936</v>
      </c>
      <c r="BZZ283" t="s">
        <v>1936</v>
      </c>
      <c r="CAA283" t="s">
        <v>1936</v>
      </c>
      <c r="CAB283" t="s">
        <v>1936</v>
      </c>
      <c r="CAC283" t="s">
        <v>1936</v>
      </c>
      <c r="CAD283" t="s">
        <v>1936</v>
      </c>
      <c r="CAE283" t="s">
        <v>1936</v>
      </c>
      <c r="CAF283" t="s">
        <v>1936</v>
      </c>
      <c r="CAG283" t="s">
        <v>1936</v>
      </c>
      <c r="CAH283" t="s">
        <v>1936</v>
      </c>
      <c r="CAI283" t="s">
        <v>1936</v>
      </c>
      <c r="CAJ283" t="s">
        <v>1936</v>
      </c>
      <c r="CAK283" t="s">
        <v>1936</v>
      </c>
      <c r="CAL283" t="s">
        <v>1936</v>
      </c>
      <c r="CAM283" t="s">
        <v>1936</v>
      </c>
      <c r="CAN283" t="s">
        <v>1936</v>
      </c>
      <c r="CAO283" t="s">
        <v>1936</v>
      </c>
      <c r="CAP283" t="s">
        <v>1936</v>
      </c>
      <c r="CAQ283" t="s">
        <v>1936</v>
      </c>
      <c r="CAR283" t="s">
        <v>1936</v>
      </c>
      <c r="CAS283" t="s">
        <v>1936</v>
      </c>
      <c r="CAT283" t="s">
        <v>1936</v>
      </c>
      <c r="CAU283" t="s">
        <v>1936</v>
      </c>
      <c r="CAV283" t="s">
        <v>1936</v>
      </c>
      <c r="CAW283" t="s">
        <v>1936</v>
      </c>
      <c r="CAX283" t="s">
        <v>1936</v>
      </c>
      <c r="CAY283" t="s">
        <v>1936</v>
      </c>
      <c r="CAZ283" t="s">
        <v>1936</v>
      </c>
      <c r="CBA283" t="s">
        <v>1936</v>
      </c>
      <c r="CBB283" t="s">
        <v>1936</v>
      </c>
      <c r="CBC283" t="s">
        <v>1936</v>
      </c>
      <c r="CBD283" t="s">
        <v>1936</v>
      </c>
      <c r="CBE283" t="s">
        <v>1936</v>
      </c>
      <c r="CBF283" t="s">
        <v>1936</v>
      </c>
      <c r="CBG283" t="s">
        <v>1936</v>
      </c>
      <c r="CBH283" t="s">
        <v>1936</v>
      </c>
      <c r="CBI283" t="s">
        <v>1936</v>
      </c>
      <c r="CBJ283" t="s">
        <v>1936</v>
      </c>
      <c r="CBK283" t="s">
        <v>1936</v>
      </c>
      <c r="CBL283" t="s">
        <v>1936</v>
      </c>
      <c r="CBM283" t="s">
        <v>1936</v>
      </c>
      <c r="CBN283" t="s">
        <v>1936</v>
      </c>
      <c r="CBO283" t="s">
        <v>1936</v>
      </c>
      <c r="CBP283" t="s">
        <v>1936</v>
      </c>
      <c r="CBQ283" t="s">
        <v>1936</v>
      </c>
      <c r="CBR283" t="s">
        <v>1936</v>
      </c>
      <c r="CBS283" t="s">
        <v>1936</v>
      </c>
      <c r="CBT283" t="s">
        <v>1936</v>
      </c>
      <c r="CBU283" t="s">
        <v>1936</v>
      </c>
      <c r="CBV283" t="s">
        <v>1936</v>
      </c>
      <c r="CBW283" t="s">
        <v>1936</v>
      </c>
      <c r="CBX283" t="s">
        <v>1936</v>
      </c>
      <c r="CBY283" t="s">
        <v>1936</v>
      </c>
      <c r="CBZ283" t="s">
        <v>1936</v>
      </c>
      <c r="CCA283" t="s">
        <v>1936</v>
      </c>
      <c r="CCB283" t="s">
        <v>1936</v>
      </c>
      <c r="CCC283" t="s">
        <v>1936</v>
      </c>
      <c r="CCD283" t="s">
        <v>1936</v>
      </c>
      <c r="CCE283" t="s">
        <v>1936</v>
      </c>
      <c r="CCF283" t="s">
        <v>1936</v>
      </c>
      <c r="CCG283" t="s">
        <v>1936</v>
      </c>
      <c r="CCH283" t="s">
        <v>1936</v>
      </c>
      <c r="CCI283" t="s">
        <v>1936</v>
      </c>
      <c r="CCJ283" t="s">
        <v>1936</v>
      </c>
      <c r="CCK283" t="s">
        <v>1936</v>
      </c>
      <c r="CCL283" t="s">
        <v>1936</v>
      </c>
      <c r="CCM283" t="s">
        <v>1936</v>
      </c>
      <c r="CCN283" t="s">
        <v>1936</v>
      </c>
      <c r="CCO283" t="s">
        <v>1936</v>
      </c>
      <c r="CCP283" t="s">
        <v>1936</v>
      </c>
      <c r="CCQ283" t="s">
        <v>1936</v>
      </c>
      <c r="CCR283" t="s">
        <v>1936</v>
      </c>
      <c r="CCS283" t="s">
        <v>1936</v>
      </c>
      <c r="CCT283" t="s">
        <v>1936</v>
      </c>
      <c r="CCU283" t="s">
        <v>1936</v>
      </c>
      <c r="CCV283" t="s">
        <v>1936</v>
      </c>
      <c r="CCW283" t="s">
        <v>1936</v>
      </c>
      <c r="CCX283" t="s">
        <v>1936</v>
      </c>
      <c r="CCY283" t="s">
        <v>1936</v>
      </c>
      <c r="CCZ283" t="s">
        <v>1936</v>
      </c>
      <c r="CDA283" t="s">
        <v>1936</v>
      </c>
      <c r="CDB283" t="s">
        <v>1936</v>
      </c>
      <c r="CDC283" t="s">
        <v>1936</v>
      </c>
      <c r="CDD283" t="s">
        <v>1936</v>
      </c>
      <c r="CDE283" t="s">
        <v>1936</v>
      </c>
      <c r="CDF283" t="s">
        <v>1936</v>
      </c>
      <c r="CDG283" t="s">
        <v>1936</v>
      </c>
      <c r="CDH283" t="s">
        <v>1936</v>
      </c>
      <c r="CDI283" t="s">
        <v>1936</v>
      </c>
      <c r="CDJ283" t="s">
        <v>1936</v>
      </c>
      <c r="CDK283" t="s">
        <v>1936</v>
      </c>
      <c r="CDL283" t="s">
        <v>1936</v>
      </c>
      <c r="CDM283" t="s">
        <v>1936</v>
      </c>
      <c r="CDN283" t="s">
        <v>1936</v>
      </c>
      <c r="CDO283" t="s">
        <v>1936</v>
      </c>
      <c r="CDP283" t="s">
        <v>1936</v>
      </c>
      <c r="CDQ283" t="s">
        <v>1936</v>
      </c>
      <c r="CDR283" t="s">
        <v>1936</v>
      </c>
      <c r="CDS283" t="s">
        <v>1936</v>
      </c>
      <c r="CDT283" t="s">
        <v>1936</v>
      </c>
      <c r="CDU283" t="s">
        <v>1936</v>
      </c>
      <c r="CDV283" t="s">
        <v>1936</v>
      </c>
      <c r="CDW283" t="s">
        <v>1936</v>
      </c>
      <c r="CDX283" t="s">
        <v>1936</v>
      </c>
      <c r="CDY283" t="s">
        <v>1936</v>
      </c>
      <c r="CDZ283" t="s">
        <v>1936</v>
      </c>
      <c r="CEA283" t="s">
        <v>1936</v>
      </c>
      <c r="CEB283" t="s">
        <v>1936</v>
      </c>
      <c r="CEC283" t="s">
        <v>1936</v>
      </c>
      <c r="CED283" t="s">
        <v>1936</v>
      </c>
      <c r="CEE283" t="s">
        <v>1936</v>
      </c>
      <c r="CEF283" t="s">
        <v>1936</v>
      </c>
      <c r="CEG283" t="s">
        <v>1936</v>
      </c>
      <c r="CEH283" t="s">
        <v>1936</v>
      </c>
      <c r="CEI283" t="s">
        <v>1936</v>
      </c>
      <c r="CEJ283" t="s">
        <v>1936</v>
      </c>
      <c r="CEK283" t="s">
        <v>1936</v>
      </c>
      <c r="CEL283" t="s">
        <v>1936</v>
      </c>
      <c r="CEM283" t="s">
        <v>1936</v>
      </c>
      <c r="CEN283" t="s">
        <v>1936</v>
      </c>
      <c r="CEO283" t="s">
        <v>1936</v>
      </c>
      <c r="CEP283" t="s">
        <v>1936</v>
      </c>
      <c r="CEQ283" t="s">
        <v>1936</v>
      </c>
      <c r="CER283" t="s">
        <v>1936</v>
      </c>
      <c r="CES283" t="s">
        <v>1936</v>
      </c>
      <c r="CET283" t="s">
        <v>1936</v>
      </c>
      <c r="CEU283" t="s">
        <v>1936</v>
      </c>
      <c r="CEV283" t="s">
        <v>1936</v>
      </c>
      <c r="CEW283" t="s">
        <v>1936</v>
      </c>
      <c r="CEX283" t="s">
        <v>1936</v>
      </c>
      <c r="CEY283" t="s">
        <v>1936</v>
      </c>
      <c r="CEZ283" t="s">
        <v>1936</v>
      </c>
      <c r="CFA283" t="s">
        <v>1936</v>
      </c>
      <c r="CFB283" t="s">
        <v>1936</v>
      </c>
      <c r="CFC283" t="s">
        <v>1936</v>
      </c>
      <c r="CFD283" t="s">
        <v>1936</v>
      </c>
      <c r="CFE283" t="s">
        <v>1936</v>
      </c>
      <c r="CFF283" t="s">
        <v>1936</v>
      </c>
      <c r="CFG283" t="s">
        <v>1936</v>
      </c>
      <c r="CFH283" t="s">
        <v>1936</v>
      </c>
      <c r="CFI283" t="s">
        <v>1936</v>
      </c>
      <c r="CFJ283" t="s">
        <v>1936</v>
      </c>
      <c r="CFK283" t="s">
        <v>1936</v>
      </c>
      <c r="CFL283" t="s">
        <v>1936</v>
      </c>
      <c r="CFM283" t="s">
        <v>1936</v>
      </c>
      <c r="CFN283" t="s">
        <v>1936</v>
      </c>
      <c r="CFO283" t="s">
        <v>1936</v>
      </c>
      <c r="CFP283" t="s">
        <v>1936</v>
      </c>
      <c r="CFQ283" t="s">
        <v>1936</v>
      </c>
      <c r="CFR283" t="s">
        <v>1936</v>
      </c>
      <c r="CFS283" t="s">
        <v>1936</v>
      </c>
      <c r="CFT283" t="s">
        <v>1936</v>
      </c>
      <c r="CFU283" t="s">
        <v>1936</v>
      </c>
      <c r="CFV283" t="s">
        <v>1936</v>
      </c>
      <c r="CFW283" t="s">
        <v>1936</v>
      </c>
      <c r="CFX283" t="s">
        <v>1936</v>
      </c>
      <c r="CFY283" t="s">
        <v>1936</v>
      </c>
      <c r="CFZ283" t="s">
        <v>1936</v>
      </c>
      <c r="CGA283" t="s">
        <v>1936</v>
      </c>
      <c r="CGB283" t="s">
        <v>1936</v>
      </c>
      <c r="CGC283" t="s">
        <v>1936</v>
      </c>
      <c r="CGD283" t="s">
        <v>1936</v>
      </c>
      <c r="CGE283" t="s">
        <v>1936</v>
      </c>
      <c r="CGF283" t="s">
        <v>1936</v>
      </c>
      <c r="CGG283" t="s">
        <v>1936</v>
      </c>
      <c r="CGH283" t="s">
        <v>1936</v>
      </c>
      <c r="CGI283" t="s">
        <v>1936</v>
      </c>
      <c r="CGJ283" t="s">
        <v>1936</v>
      </c>
      <c r="CGK283" t="s">
        <v>1936</v>
      </c>
      <c r="CGL283" t="s">
        <v>1936</v>
      </c>
      <c r="CGM283" t="s">
        <v>1936</v>
      </c>
      <c r="CGN283" t="s">
        <v>1936</v>
      </c>
      <c r="CGO283" t="s">
        <v>1936</v>
      </c>
      <c r="CGP283" t="s">
        <v>1936</v>
      </c>
      <c r="CGQ283" t="s">
        <v>1936</v>
      </c>
      <c r="CGR283" t="s">
        <v>1936</v>
      </c>
      <c r="CGS283" t="s">
        <v>1936</v>
      </c>
      <c r="CGT283" t="s">
        <v>1936</v>
      </c>
      <c r="CGU283" t="s">
        <v>1936</v>
      </c>
      <c r="CGV283" t="s">
        <v>1936</v>
      </c>
      <c r="CGW283" t="s">
        <v>1936</v>
      </c>
      <c r="CGX283" t="s">
        <v>1936</v>
      </c>
      <c r="CGY283" t="s">
        <v>1936</v>
      </c>
      <c r="CGZ283" t="s">
        <v>1936</v>
      </c>
      <c r="CHA283" t="s">
        <v>1936</v>
      </c>
      <c r="CHB283" t="s">
        <v>1936</v>
      </c>
      <c r="CHC283" t="s">
        <v>1936</v>
      </c>
      <c r="CHD283" t="s">
        <v>1936</v>
      </c>
      <c r="CHE283" t="s">
        <v>1936</v>
      </c>
      <c r="CHF283" t="s">
        <v>1936</v>
      </c>
      <c r="CHG283" t="s">
        <v>1936</v>
      </c>
      <c r="CHH283" t="s">
        <v>1936</v>
      </c>
      <c r="CHI283" t="s">
        <v>1936</v>
      </c>
      <c r="CHJ283" t="s">
        <v>1936</v>
      </c>
      <c r="CHK283" t="s">
        <v>1936</v>
      </c>
      <c r="CHL283" t="s">
        <v>1936</v>
      </c>
      <c r="CHM283" t="s">
        <v>1936</v>
      </c>
      <c r="CHN283" t="s">
        <v>1936</v>
      </c>
      <c r="CHO283" t="s">
        <v>1936</v>
      </c>
      <c r="CHP283" t="s">
        <v>1936</v>
      </c>
      <c r="CHQ283" t="s">
        <v>1936</v>
      </c>
      <c r="CHR283" t="s">
        <v>1936</v>
      </c>
      <c r="CHS283" t="s">
        <v>1936</v>
      </c>
      <c r="CHT283" t="s">
        <v>1936</v>
      </c>
      <c r="CHU283" t="s">
        <v>1936</v>
      </c>
      <c r="CHV283" t="s">
        <v>1936</v>
      </c>
      <c r="CHW283" t="s">
        <v>1936</v>
      </c>
      <c r="CHX283" t="s">
        <v>1936</v>
      </c>
      <c r="CHY283" t="s">
        <v>1936</v>
      </c>
      <c r="CHZ283" t="s">
        <v>1936</v>
      </c>
      <c r="CIA283" t="s">
        <v>1936</v>
      </c>
      <c r="CIB283" t="s">
        <v>1936</v>
      </c>
      <c r="CIC283" t="s">
        <v>1936</v>
      </c>
      <c r="CID283" t="s">
        <v>1936</v>
      </c>
      <c r="CIE283" t="s">
        <v>1936</v>
      </c>
      <c r="CIF283" t="s">
        <v>1936</v>
      </c>
      <c r="CIG283" t="s">
        <v>1936</v>
      </c>
      <c r="CIH283" t="s">
        <v>1936</v>
      </c>
      <c r="CII283" t="s">
        <v>1936</v>
      </c>
      <c r="CIJ283" t="s">
        <v>1936</v>
      </c>
      <c r="CIK283" t="s">
        <v>1936</v>
      </c>
      <c r="CIL283" t="s">
        <v>1936</v>
      </c>
      <c r="CIM283" t="s">
        <v>1936</v>
      </c>
      <c r="CIN283" t="s">
        <v>1936</v>
      </c>
      <c r="CIO283" t="s">
        <v>1936</v>
      </c>
      <c r="CIP283" t="s">
        <v>1936</v>
      </c>
      <c r="CIQ283" t="s">
        <v>1936</v>
      </c>
      <c r="CIR283" t="s">
        <v>1936</v>
      </c>
      <c r="CIS283" t="s">
        <v>1936</v>
      </c>
      <c r="CIT283" t="s">
        <v>1936</v>
      </c>
      <c r="CIU283" t="s">
        <v>1936</v>
      </c>
      <c r="CIV283" t="s">
        <v>1936</v>
      </c>
      <c r="CIW283" t="s">
        <v>1936</v>
      </c>
      <c r="CIX283" t="s">
        <v>1936</v>
      </c>
      <c r="CIY283" t="s">
        <v>1936</v>
      </c>
      <c r="CIZ283" t="s">
        <v>1936</v>
      </c>
      <c r="CJA283" t="s">
        <v>1936</v>
      </c>
      <c r="CJB283" t="s">
        <v>1936</v>
      </c>
      <c r="CJC283" t="s">
        <v>1936</v>
      </c>
      <c r="CJD283" t="s">
        <v>1936</v>
      </c>
      <c r="CJE283" t="s">
        <v>1936</v>
      </c>
      <c r="CJF283" t="s">
        <v>1936</v>
      </c>
      <c r="CJG283" t="s">
        <v>1936</v>
      </c>
      <c r="CJH283" t="s">
        <v>1936</v>
      </c>
      <c r="CJI283" t="s">
        <v>1936</v>
      </c>
      <c r="CJJ283" t="s">
        <v>1936</v>
      </c>
      <c r="CJK283" t="s">
        <v>1936</v>
      </c>
      <c r="CJL283" t="s">
        <v>1936</v>
      </c>
      <c r="CJM283" t="s">
        <v>1936</v>
      </c>
      <c r="CJN283" t="s">
        <v>1936</v>
      </c>
      <c r="CJO283" t="s">
        <v>1936</v>
      </c>
      <c r="CJP283" t="s">
        <v>1936</v>
      </c>
      <c r="CJQ283" t="s">
        <v>1936</v>
      </c>
      <c r="CJR283" t="s">
        <v>1936</v>
      </c>
      <c r="CJS283" t="s">
        <v>1936</v>
      </c>
      <c r="CJT283" t="s">
        <v>1936</v>
      </c>
      <c r="CJU283" t="s">
        <v>1936</v>
      </c>
      <c r="CJV283" t="s">
        <v>1936</v>
      </c>
      <c r="CJW283" t="s">
        <v>1936</v>
      </c>
      <c r="CJX283" t="s">
        <v>1936</v>
      </c>
      <c r="CJY283" t="s">
        <v>1936</v>
      </c>
      <c r="CJZ283" t="s">
        <v>1936</v>
      </c>
      <c r="CKA283" t="s">
        <v>1936</v>
      </c>
      <c r="CKB283" t="s">
        <v>1936</v>
      </c>
      <c r="CKC283" t="s">
        <v>1936</v>
      </c>
      <c r="CKD283" t="s">
        <v>1936</v>
      </c>
      <c r="CKE283" t="s">
        <v>1936</v>
      </c>
      <c r="CKF283" t="s">
        <v>1936</v>
      </c>
      <c r="CKG283" t="s">
        <v>1936</v>
      </c>
      <c r="CKH283" t="s">
        <v>1936</v>
      </c>
      <c r="CKI283" t="s">
        <v>1936</v>
      </c>
      <c r="CKJ283" t="s">
        <v>1936</v>
      </c>
      <c r="CKK283" t="s">
        <v>1936</v>
      </c>
      <c r="CKL283" t="s">
        <v>1936</v>
      </c>
      <c r="CKM283" t="s">
        <v>1936</v>
      </c>
      <c r="CKN283" t="s">
        <v>1936</v>
      </c>
      <c r="CKO283" t="s">
        <v>1936</v>
      </c>
      <c r="CKP283" t="s">
        <v>1936</v>
      </c>
      <c r="CKQ283" t="s">
        <v>1936</v>
      </c>
      <c r="CKR283" t="s">
        <v>1936</v>
      </c>
      <c r="CKS283" t="s">
        <v>1936</v>
      </c>
      <c r="CKT283" t="s">
        <v>1936</v>
      </c>
      <c r="CKU283" t="s">
        <v>1936</v>
      </c>
      <c r="CKV283" t="s">
        <v>1936</v>
      </c>
      <c r="CKW283" t="s">
        <v>1936</v>
      </c>
      <c r="CKX283" t="s">
        <v>1936</v>
      </c>
      <c r="CKY283" t="s">
        <v>1936</v>
      </c>
      <c r="CKZ283" t="s">
        <v>1936</v>
      </c>
      <c r="CLA283" t="s">
        <v>1936</v>
      </c>
      <c r="CLB283" t="s">
        <v>1936</v>
      </c>
      <c r="CLC283" t="s">
        <v>1936</v>
      </c>
      <c r="CLD283" t="s">
        <v>1936</v>
      </c>
      <c r="CLE283" t="s">
        <v>1936</v>
      </c>
      <c r="CLF283" t="s">
        <v>1936</v>
      </c>
      <c r="CLG283" t="s">
        <v>1936</v>
      </c>
      <c r="CLH283" t="s">
        <v>1936</v>
      </c>
      <c r="CLI283" t="s">
        <v>1936</v>
      </c>
      <c r="CLJ283" t="s">
        <v>1936</v>
      </c>
      <c r="CLK283" t="s">
        <v>1936</v>
      </c>
      <c r="CLL283" t="s">
        <v>1936</v>
      </c>
      <c r="CLM283" t="s">
        <v>1936</v>
      </c>
      <c r="CLN283" t="s">
        <v>1936</v>
      </c>
      <c r="CLO283" t="s">
        <v>1936</v>
      </c>
      <c r="CLP283" t="s">
        <v>1936</v>
      </c>
      <c r="CLQ283" t="s">
        <v>1936</v>
      </c>
      <c r="CLR283" t="s">
        <v>1936</v>
      </c>
      <c r="CLS283" t="s">
        <v>1936</v>
      </c>
      <c r="CLT283" t="s">
        <v>1936</v>
      </c>
      <c r="CLU283" t="s">
        <v>1936</v>
      </c>
      <c r="CLV283" t="s">
        <v>1936</v>
      </c>
      <c r="CLW283" t="s">
        <v>1936</v>
      </c>
      <c r="CLX283" t="s">
        <v>1936</v>
      </c>
      <c r="CLY283" t="s">
        <v>1936</v>
      </c>
      <c r="CLZ283" t="s">
        <v>1936</v>
      </c>
      <c r="CMA283" t="s">
        <v>1936</v>
      </c>
      <c r="CMB283" t="s">
        <v>1936</v>
      </c>
      <c r="CMC283" t="s">
        <v>1936</v>
      </c>
      <c r="CMD283" t="s">
        <v>1936</v>
      </c>
      <c r="CME283" t="s">
        <v>1936</v>
      </c>
      <c r="CMF283" t="s">
        <v>1936</v>
      </c>
      <c r="CMG283" t="s">
        <v>1936</v>
      </c>
      <c r="CMH283" t="s">
        <v>1936</v>
      </c>
      <c r="CMI283" t="s">
        <v>1936</v>
      </c>
      <c r="CMJ283" t="s">
        <v>1936</v>
      </c>
      <c r="CMK283" t="s">
        <v>1936</v>
      </c>
      <c r="CML283" t="s">
        <v>1936</v>
      </c>
      <c r="CMM283" t="s">
        <v>1936</v>
      </c>
      <c r="CMN283" t="s">
        <v>1936</v>
      </c>
      <c r="CMO283" t="s">
        <v>1936</v>
      </c>
      <c r="CMP283" t="s">
        <v>1936</v>
      </c>
      <c r="CMQ283" t="s">
        <v>1936</v>
      </c>
      <c r="CMR283" t="s">
        <v>1936</v>
      </c>
      <c r="CMS283" t="s">
        <v>1936</v>
      </c>
      <c r="CMT283" t="s">
        <v>1936</v>
      </c>
      <c r="CMU283" t="s">
        <v>1936</v>
      </c>
      <c r="CMV283" t="s">
        <v>1936</v>
      </c>
      <c r="CMW283" t="s">
        <v>1936</v>
      </c>
      <c r="CMX283" t="s">
        <v>1936</v>
      </c>
      <c r="CMY283" t="s">
        <v>1936</v>
      </c>
      <c r="CMZ283" t="s">
        <v>1936</v>
      </c>
      <c r="CNA283" t="s">
        <v>1936</v>
      </c>
      <c r="CNB283" t="s">
        <v>1936</v>
      </c>
      <c r="CNC283" t="s">
        <v>1936</v>
      </c>
      <c r="CND283" t="s">
        <v>1936</v>
      </c>
      <c r="CNE283" t="s">
        <v>1936</v>
      </c>
      <c r="CNF283" t="s">
        <v>1936</v>
      </c>
      <c r="CNG283" t="s">
        <v>1936</v>
      </c>
      <c r="CNH283" t="s">
        <v>1936</v>
      </c>
      <c r="CNI283" t="s">
        <v>1936</v>
      </c>
      <c r="CNJ283" t="s">
        <v>1936</v>
      </c>
      <c r="CNK283" t="s">
        <v>1936</v>
      </c>
      <c r="CNL283" t="s">
        <v>1936</v>
      </c>
      <c r="CNM283" t="s">
        <v>1936</v>
      </c>
      <c r="CNN283" t="s">
        <v>1936</v>
      </c>
      <c r="CNO283" t="s">
        <v>1936</v>
      </c>
      <c r="CNP283" t="s">
        <v>1936</v>
      </c>
      <c r="CNQ283" t="s">
        <v>1936</v>
      </c>
      <c r="CNR283" t="s">
        <v>1936</v>
      </c>
      <c r="CNS283" t="s">
        <v>1936</v>
      </c>
      <c r="CNT283" t="s">
        <v>1936</v>
      </c>
      <c r="CNU283" t="s">
        <v>1936</v>
      </c>
      <c r="CNV283" t="s">
        <v>1936</v>
      </c>
      <c r="CNW283" t="s">
        <v>1936</v>
      </c>
      <c r="CNX283" t="s">
        <v>1936</v>
      </c>
      <c r="CNY283" t="s">
        <v>1936</v>
      </c>
      <c r="CNZ283" t="s">
        <v>1936</v>
      </c>
      <c r="COA283" t="s">
        <v>1936</v>
      </c>
      <c r="COB283" t="s">
        <v>1936</v>
      </c>
      <c r="COC283" t="s">
        <v>1936</v>
      </c>
      <c r="COD283" t="s">
        <v>1936</v>
      </c>
      <c r="COE283" t="s">
        <v>1936</v>
      </c>
      <c r="COF283" t="s">
        <v>1936</v>
      </c>
      <c r="COG283" t="s">
        <v>1936</v>
      </c>
      <c r="COH283" t="s">
        <v>1936</v>
      </c>
      <c r="COI283" t="s">
        <v>1936</v>
      </c>
      <c r="COJ283" t="s">
        <v>1936</v>
      </c>
      <c r="COK283" t="s">
        <v>1936</v>
      </c>
      <c r="COL283" t="s">
        <v>1936</v>
      </c>
      <c r="COM283" t="s">
        <v>1936</v>
      </c>
      <c r="CON283" t="s">
        <v>1936</v>
      </c>
      <c r="COO283" t="s">
        <v>1936</v>
      </c>
      <c r="COP283" t="s">
        <v>1936</v>
      </c>
      <c r="COQ283" t="s">
        <v>1936</v>
      </c>
      <c r="COR283" t="s">
        <v>1936</v>
      </c>
      <c r="COS283" t="s">
        <v>1936</v>
      </c>
      <c r="COT283" t="s">
        <v>1936</v>
      </c>
      <c r="COU283" t="s">
        <v>1936</v>
      </c>
      <c r="COV283" t="s">
        <v>1936</v>
      </c>
      <c r="COW283" t="s">
        <v>1936</v>
      </c>
      <c r="COX283" t="s">
        <v>1936</v>
      </c>
      <c r="COY283" t="s">
        <v>1936</v>
      </c>
      <c r="COZ283" t="s">
        <v>1936</v>
      </c>
      <c r="CPA283" t="s">
        <v>1936</v>
      </c>
      <c r="CPB283" t="s">
        <v>1936</v>
      </c>
      <c r="CPC283" t="s">
        <v>1936</v>
      </c>
      <c r="CPD283" t="s">
        <v>1936</v>
      </c>
      <c r="CPE283" t="s">
        <v>1936</v>
      </c>
      <c r="CPF283" t="s">
        <v>1936</v>
      </c>
      <c r="CPG283" t="s">
        <v>1936</v>
      </c>
      <c r="CPH283" t="s">
        <v>1936</v>
      </c>
      <c r="CPI283" t="s">
        <v>1936</v>
      </c>
      <c r="CPJ283" t="s">
        <v>1936</v>
      </c>
      <c r="CPK283" t="s">
        <v>1936</v>
      </c>
      <c r="CPL283" t="s">
        <v>1936</v>
      </c>
      <c r="CPM283" t="s">
        <v>1936</v>
      </c>
      <c r="CPN283" t="s">
        <v>1936</v>
      </c>
      <c r="CPO283" t="s">
        <v>1936</v>
      </c>
      <c r="CPP283" t="s">
        <v>1936</v>
      </c>
      <c r="CPQ283" t="s">
        <v>1936</v>
      </c>
      <c r="CPR283" t="s">
        <v>1936</v>
      </c>
      <c r="CPS283" t="s">
        <v>1936</v>
      </c>
      <c r="CPT283" t="s">
        <v>1936</v>
      </c>
      <c r="CPU283" t="s">
        <v>1936</v>
      </c>
      <c r="CPV283" t="s">
        <v>1936</v>
      </c>
      <c r="CPW283" t="s">
        <v>1936</v>
      </c>
      <c r="CPX283" t="s">
        <v>1936</v>
      </c>
      <c r="CPY283" t="s">
        <v>1936</v>
      </c>
      <c r="CPZ283" t="s">
        <v>1936</v>
      </c>
      <c r="CQA283" t="s">
        <v>1936</v>
      </c>
      <c r="CQB283" t="s">
        <v>1936</v>
      </c>
      <c r="CQC283" t="s">
        <v>1936</v>
      </c>
      <c r="CQD283" t="s">
        <v>1936</v>
      </c>
      <c r="CQE283" t="s">
        <v>1936</v>
      </c>
      <c r="CQF283" t="s">
        <v>1936</v>
      </c>
      <c r="CQG283" t="s">
        <v>1936</v>
      </c>
      <c r="CQH283" t="s">
        <v>1936</v>
      </c>
      <c r="CQI283" t="s">
        <v>1936</v>
      </c>
      <c r="CQJ283" t="s">
        <v>1936</v>
      </c>
      <c r="CQK283" t="s">
        <v>1936</v>
      </c>
      <c r="CQL283" t="s">
        <v>1936</v>
      </c>
      <c r="CQM283" t="s">
        <v>1936</v>
      </c>
      <c r="CQN283" t="s">
        <v>1936</v>
      </c>
      <c r="CQO283" t="s">
        <v>1936</v>
      </c>
      <c r="CQP283" t="s">
        <v>1936</v>
      </c>
      <c r="CQQ283" t="s">
        <v>1936</v>
      </c>
      <c r="CQR283" t="s">
        <v>1936</v>
      </c>
      <c r="CQS283" t="s">
        <v>1936</v>
      </c>
      <c r="CQT283" t="s">
        <v>1936</v>
      </c>
      <c r="CQU283" t="s">
        <v>1936</v>
      </c>
      <c r="CQV283" t="s">
        <v>1936</v>
      </c>
      <c r="CQW283" t="s">
        <v>1936</v>
      </c>
      <c r="CQX283" t="s">
        <v>1936</v>
      </c>
      <c r="CQY283" t="s">
        <v>1936</v>
      </c>
      <c r="CQZ283" t="s">
        <v>1936</v>
      </c>
      <c r="CRA283" t="s">
        <v>1936</v>
      </c>
      <c r="CRB283" t="s">
        <v>1936</v>
      </c>
      <c r="CRC283" t="s">
        <v>1936</v>
      </c>
      <c r="CRD283" t="s">
        <v>1936</v>
      </c>
      <c r="CRE283" t="s">
        <v>1936</v>
      </c>
      <c r="CRF283" t="s">
        <v>1936</v>
      </c>
      <c r="CRG283" t="s">
        <v>1936</v>
      </c>
      <c r="CRH283" t="s">
        <v>1936</v>
      </c>
      <c r="CRI283" t="s">
        <v>1936</v>
      </c>
      <c r="CRJ283" t="s">
        <v>1936</v>
      </c>
      <c r="CRK283" t="s">
        <v>1936</v>
      </c>
      <c r="CRL283" t="s">
        <v>1936</v>
      </c>
      <c r="CRM283" t="s">
        <v>1936</v>
      </c>
      <c r="CRN283" t="s">
        <v>1936</v>
      </c>
      <c r="CRO283" t="s">
        <v>1936</v>
      </c>
      <c r="CRP283" t="s">
        <v>1936</v>
      </c>
      <c r="CRQ283" t="s">
        <v>1936</v>
      </c>
      <c r="CRR283" t="s">
        <v>1936</v>
      </c>
      <c r="CRS283" t="s">
        <v>1936</v>
      </c>
      <c r="CRT283" t="s">
        <v>1936</v>
      </c>
      <c r="CRU283" t="s">
        <v>1936</v>
      </c>
      <c r="CRV283" t="s">
        <v>1936</v>
      </c>
      <c r="CRW283" t="s">
        <v>1936</v>
      </c>
      <c r="CRX283" t="s">
        <v>1936</v>
      </c>
      <c r="CRY283" t="s">
        <v>1936</v>
      </c>
      <c r="CRZ283" t="s">
        <v>1936</v>
      </c>
      <c r="CSA283" t="s">
        <v>1936</v>
      </c>
      <c r="CSB283" t="s">
        <v>1936</v>
      </c>
      <c r="CSC283" t="s">
        <v>1936</v>
      </c>
      <c r="CSD283" t="s">
        <v>1936</v>
      </c>
      <c r="CSE283" t="s">
        <v>1936</v>
      </c>
      <c r="CSF283" t="s">
        <v>1936</v>
      </c>
      <c r="CSG283" t="s">
        <v>1936</v>
      </c>
      <c r="CSH283" t="s">
        <v>1936</v>
      </c>
      <c r="CSI283" t="s">
        <v>1936</v>
      </c>
      <c r="CSJ283" t="s">
        <v>1936</v>
      </c>
      <c r="CSK283" t="s">
        <v>1936</v>
      </c>
      <c r="CSL283" t="s">
        <v>1936</v>
      </c>
      <c r="CSM283" t="s">
        <v>1936</v>
      </c>
      <c r="CSN283" t="s">
        <v>1936</v>
      </c>
      <c r="CSO283" t="s">
        <v>1936</v>
      </c>
      <c r="CSP283" t="s">
        <v>1936</v>
      </c>
      <c r="CSQ283" t="s">
        <v>1936</v>
      </c>
      <c r="CSR283" t="s">
        <v>1936</v>
      </c>
      <c r="CSS283" t="s">
        <v>1936</v>
      </c>
      <c r="CST283" t="s">
        <v>1936</v>
      </c>
      <c r="CSU283" t="s">
        <v>1936</v>
      </c>
      <c r="CSV283" t="s">
        <v>1936</v>
      </c>
      <c r="CSW283" t="s">
        <v>1936</v>
      </c>
      <c r="CSX283" t="s">
        <v>1936</v>
      </c>
      <c r="CSY283" t="s">
        <v>1936</v>
      </c>
      <c r="CSZ283" t="s">
        <v>1936</v>
      </c>
      <c r="CTA283" t="s">
        <v>1936</v>
      </c>
      <c r="CTB283" t="s">
        <v>1936</v>
      </c>
      <c r="CTC283" t="s">
        <v>1936</v>
      </c>
      <c r="CTD283" t="s">
        <v>1936</v>
      </c>
      <c r="CTE283" t="s">
        <v>1936</v>
      </c>
      <c r="CTF283" t="s">
        <v>1936</v>
      </c>
      <c r="CTG283" t="s">
        <v>1936</v>
      </c>
      <c r="CTH283" t="s">
        <v>1936</v>
      </c>
      <c r="CTI283" t="s">
        <v>1936</v>
      </c>
      <c r="CTJ283" t="s">
        <v>1936</v>
      </c>
      <c r="CTK283" t="s">
        <v>1936</v>
      </c>
      <c r="CTL283" t="s">
        <v>1936</v>
      </c>
      <c r="CTM283" t="s">
        <v>1936</v>
      </c>
      <c r="CTN283" t="s">
        <v>1936</v>
      </c>
      <c r="CTO283" t="s">
        <v>1936</v>
      </c>
      <c r="CTP283" t="s">
        <v>1936</v>
      </c>
      <c r="CTQ283" t="s">
        <v>1936</v>
      </c>
      <c r="CTR283" t="s">
        <v>1936</v>
      </c>
      <c r="CTS283" t="s">
        <v>1936</v>
      </c>
      <c r="CTT283" t="s">
        <v>1936</v>
      </c>
      <c r="CTU283" t="s">
        <v>1936</v>
      </c>
      <c r="CTV283" t="s">
        <v>1936</v>
      </c>
      <c r="CTW283" t="s">
        <v>1936</v>
      </c>
      <c r="CTX283" t="s">
        <v>1936</v>
      </c>
      <c r="CTY283" t="s">
        <v>1936</v>
      </c>
      <c r="CTZ283" t="s">
        <v>1936</v>
      </c>
      <c r="CUA283" t="s">
        <v>1936</v>
      </c>
      <c r="CUB283" t="s">
        <v>1936</v>
      </c>
      <c r="CUC283" t="s">
        <v>1936</v>
      </c>
      <c r="CUD283" t="s">
        <v>1936</v>
      </c>
      <c r="CUE283" t="s">
        <v>1936</v>
      </c>
      <c r="CUF283" t="s">
        <v>1936</v>
      </c>
      <c r="CUG283" t="s">
        <v>1936</v>
      </c>
      <c r="CUH283" t="s">
        <v>1936</v>
      </c>
      <c r="CUI283" t="s">
        <v>1936</v>
      </c>
      <c r="CUJ283" t="s">
        <v>1936</v>
      </c>
      <c r="CUK283" t="s">
        <v>1936</v>
      </c>
      <c r="CUL283" t="s">
        <v>1936</v>
      </c>
      <c r="CUM283" t="s">
        <v>1936</v>
      </c>
      <c r="CUN283" t="s">
        <v>1936</v>
      </c>
      <c r="CUO283" t="s">
        <v>1936</v>
      </c>
      <c r="CUP283" t="s">
        <v>1936</v>
      </c>
      <c r="CUQ283" t="s">
        <v>1936</v>
      </c>
      <c r="CUR283" t="s">
        <v>1936</v>
      </c>
      <c r="CUS283" t="s">
        <v>1936</v>
      </c>
      <c r="CUT283" t="s">
        <v>1936</v>
      </c>
      <c r="CUU283" t="s">
        <v>1936</v>
      </c>
      <c r="CUV283" t="s">
        <v>1936</v>
      </c>
      <c r="CUW283" t="s">
        <v>1936</v>
      </c>
      <c r="CUX283" t="s">
        <v>1936</v>
      </c>
      <c r="CUY283" t="s">
        <v>1936</v>
      </c>
      <c r="CUZ283" t="s">
        <v>1936</v>
      </c>
      <c r="CVA283" t="s">
        <v>1936</v>
      </c>
      <c r="CVB283" t="s">
        <v>1936</v>
      </c>
      <c r="CVC283" t="s">
        <v>1936</v>
      </c>
      <c r="CVD283" t="s">
        <v>1936</v>
      </c>
      <c r="CVE283" t="s">
        <v>1936</v>
      </c>
      <c r="CVF283" t="s">
        <v>1936</v>
      </c>
      <c r="CVG283" t="s">
        <v>1936</v>
      </c>
      <c r="CVH283" t="s">
        <v>1936</v>
      </c>
      <c r="CVI283" t="s">
        <v>1936</v>
      </c>
      <c r="CVJ283" t="s">
        <v>1936</v>
      </c>
      <c r="CVK283" t="s">
        <v>1936</v>
      </c>
      <c r="CVL283" t="s">
        <v>1936</v>
      </c>
      <c r="CVM283" t="s">
        <v>1936</v>
      </c>
      <c r="CVN283" t="s">
        <v>1936</v>
      </c>
      <c r="CVO283" t="s">
        <v>1936</v>
      </c>
      <c r="CVP283" t="s">
        <v>1936</v>
      </c>
      <c r="CVQ283" t="s">
        <v>1936</v>
      </c>
      <c r="CVR283" t="s">
        <v>1936</v>
      </c>
      <c r="CVS283" t="s">
        <v>1936</v>
      </c>
      <c r="CVT283" t="s">
        <v>1936</v>
      </c>
      <c r="CVU283" t="s">
        <v>1936</v>
      </c>
      <c r="CVV283" t="s">
        <v>1936</v>
      </c>
      <c r="CVW283" t="s">
        <v>1936</v>
      </c>
      <c r="CVX283" t="s">
        <v>1936</v>
      </c>
      <c r="CVY283" t="s">
        <v>1936</v>
      </c>
      <c r="CVZ283" t="s">
        <v>1936</v>
      </c>
      <c r="CWA283" t="s">
        <v>1936</v>
      </c>
      <c r="CWB283" t="s">
        <v>1936</v>
      </c>
      <c r="CWC283" t="s">
        <v>1936</v>
      </c>
      <c r="CWD283" t="s">
        <v>1936</v>
      </c>
      <c r="CWE283" t="s">
        <v>1936</v>
      </c>
      <c r="CWF283" t="s">
        <v>1936</v>
      </c>
      <c r="CWG283" t="s">
        <v>1936</v>
      </c>
      <c r="CWH283" t="s">
        <v>1936</v>
      </c>
      <c r="CWI283" t="s">
        <v>1936</v>
      </c>
      <c r="CWJ283" t="s">
        <v>1936</v>
      </c>
      <c r="CWK283" t="s">
        <v>1936</v>
      </c>
      <c r="CWL283" t="s">
        <v>1936</v>
      </c>
      <c r="CWM283" t="s">
        <v>1936</v>
      </c>
      <c r="CWN283" t="s">
        <v>1936</v>
      </c>
      <c r="CWO283" t="s">
        <v>1936</v>
      </c>
      <c r="CWP283" t="s">
        <v>1936</v>
      </c>
      <c r="CWQ283" t="s">
        <v>1936</v>
      </c>
      <c r="CWR283" t="s">
        <v>1936</v>
      </c>
      <c r="CWS283" t="s">
        <v>1936</v>
      </c>
      <c r="CWT283" t="s">
        <v>1936</v>
      </c>
      <c r="CWU283" t="s">
        <v>1936</v>
      </c>
      <c r="CWV283" t="s">
        <v>1936</v>
      </c>
      <c r="CWW283" t="s">
        <v>1936</v>
      </c>
      <c r="CWX283" t="s">
        <v>1936</v>
      </c>
      <c r="CWY283" t="s">
        <v>1936</v>
      </c>
      <c r="CWZ283" t="s">
        <v>1936</v>
      </c>
      <c r="CXA283" t="s">
        <v>1936</v>
      </c>
      <c r="CXB283" t="s">
        <v>1936</v>
      </c>
      <c r="CXC283" t="s">
        <v>1936</v>
      </c>
      <c r="CXD283" t="s">
        <v>1936</v>
      </c>
      <c r="CXE283" t="s">
        <v>1936</v>
      </c>
      <c r="CXF283" t="s">
        <v>1936</v>
      </c>
      <c r="CXG283" t="s">
        <v>1936</v>
      </c>
      <c r="CXH283" t="s">
        <v>1936</v>
      </c>
      <c r="CXI283" t="s">
        <v>1936</v>
      </c>
      <c r="CXJ283" t="s">
        <v>1936</v>
      </c>
      <c r="CXK283" t="s">
        <v>1936</v>
      </c>
      <c r="CXL283" t="s">
        <v>1936</v>
      </c>
      <c r="CXM283" t="s">
        <v>1936</v>
      </c>
      <c r="CXN283" t="s">
        <v>1936</v>
      </c>
      <c r="CXO283" t="s">
        <v>1936</v>
      </c>
      <c r="CXP283" t="s">
        <v>1936</v>
      </c>
      <c r="CXQ283" t="s">
        <v>1936</v>
      </c>
      <c r="CXR283" t="s">
        <v>1936</v>
      </c>
      <c r="CXS283" t="s">
        <v>1936</v>
      </c>
      <c r="CXT283" t="s">
        <v>1936</v>
      </c>
      <c r="CXU283" t="s">
        <v>1936</v>
      </c>
      <c r="CXV283" t="s">
        <v>1936</v>
      </c>
      <c r="CXW283" t="s">
        <v>1936</v>
      </c>
      <c r="CXX283" t="s">
        <v>1936</v>
      </c>
      <c r="CXY283" t="s">
        <v>1936</v>
      </c>
      <c r="CXZ283" t="s">
        <v>1936</v>
      </c>
      <c r="CYA283" t="s">
        <v>1936</v>
      </c>
      <c r="CYB283" t="s">
        <v>1936</v>
      </c>
      <c r="CYC283" t="s">
        <v>1936</v>
      </c>
      <c r="CYD283" t="s">
        <v>1936</v>
      </c>
      <c r="CYE283" t="s">
        <v>1936</v>
      </c>
      <c r="CYF283" t="s">
        <v>1936</v>
      </c>
      <c r="CYG283" t="s">
        <v>1936</v>
      </c>
      <c r="CYH283" t="s">
        <v>1936</v>
      </c>
      <c r="CYI283" t="s">
        <v>1936</v>
      </c>
      <c r="CYJ283" t="s">
        <v>1936</v>
      </c>
      <c r="CYK283" t="s">
        <v>1936</v>
      </c>
      <c r="CYL283" t="s">
        <v>1936</v>
      </c>
      <c r="CYM283" t="s">
        <v>1936</v>
      </c>
      <c r="CYN283" t="s">
        <v>1936</v>
      </c>
      <c r="CYO283" t="s">
        <v>1936</v>
      </c>
      <c r="CYP283" t="s">
        <v>1936</v>
      </c>
      <c r="CYQ283" t="s">
        <v>1936</v>
      </c>
      <c r="CYR283" t="s">
        <v>1936</v>
      </c>
      <c r="CYS283" t="s">
        <v>1936</v>
      </c>
      <c r="CYT283" t="s">
        <v>1936</v>
      </c>
      <c r="CYU283" t="s">
        <v>1936</v>
      </c>
      <c r="CYV283" t="s">
        <v>1936</v>
      </c>
      <c r="CYW283" t="s">
        <v>1936</v>
      </c>
      <c r="CYX283" t="s">
        <v>1936</v>
      </c>
      <c r="CYY283" t="s">
        <v>1936</v>
      </c>
      <c r="CYZ283" t="s">
        <v>1936</v>
      </c>
      <c r="CZA283" t="s">
        <v>1936</v>
      </c>
      <c r="CZB283" t="s">
        <v>1936</v>
      </c>
      <c r="CZC283" t="s">
        <v>1936</v>
      </c>
      <c r="CZD283" t="s">
        <v>1936</v>
      </c>
      <c r="CZE283" t="s">
        <v>1936</v>
      </c>
      <c r="CZF283" t="s">
        <v>1936</v>
      </c>
      <c r="CZG283" t="s">
        <v>1936</v>
      </c>
      <c r="CZH283" t="s">
        <v>1936</v>
      </c>
      <c r="CZI283" t="s">
        <v>1936</v>
      </c>
      <c r="CZJ283" t="s">
        <v>1936</v>
      </c>
      <c r="CZK283" t="s">
        <v>1936</v>
      </c>
      <c r="CZL283" t="s">
        <v>1936</v>
      </c>
      <c r="CZM283" t="s">
        <v>1936</v>
      </c>
      <c r="CZN283" t="s">
        <v>1936</v>
      </c>
      <c r="CZO283" t="s">
        <v>1936</v>
      </c>
      <c r="CZP283" t="s">
        <v>1936</v>
      </c>
      <c r="CZQ283" t="s">
        <v>1936</v>
      </c>
      <c r="CZR283" t="s">
        <v>1936</v>
      </c>
      <c r="CZS283" t="s">
        <v>1936</v>
      </c>
      <c r="CZT283" t="s">
        <v>1936</v>
      </c>
      <c r="CZU283" t="s">
        <v>1936</v>
      </c>
      <c r="CZV283" t="s">
        <v>1936</v>
      </c>
      <c r="CZW283" t="s">
        <v>1936</v>
      </c>
      <c r="CZX283" t="s">
        <v>1936</v>
      </c>
      <c r="CZY283" t="s">
        <v>1936</v>
      </c>
      <c r="CZZ283" t="s">
        <v>1936</v>
      </c>
      <c r="DAA283" t="s">
        <v>1936</v>
      </c>
      <c r="DAB283" t="s">
        <v>1936</v>
      </c>
      <c r="DAC283" t="s">
        <v>1936</v>
      </c>
      <c r="DAD283" t="s">
        <v>1936</v>
      </c>
      <c r="DAE283" t="s">
        <v>1936</v>
      </c>
      <c r="DAF283" t="s">
        <v>1936</v>
      </c>
      <c r="DAG283" t="s">
        <v>1936</v>
      </c>
      <c r="DAH283" t="s">
        <v>1936</v>
      </c>
      <c r="DAI283" t="s">
        <v>1936</v>
      </c>
      <c r="DAJ283" t="s">
        <v>1936</v>
      </c>
      <c r="DAK283" t="s">
        <v>1936</v>
      </c>
      <c r="DAL283" t="s">
        <v>1936</v>
      </c>
      <c r="DAM283" t="s">
        <v>1936</v>
      </c>
      <c r="DAN283" t="s">
        <v>1936</v>
      </c>
      <c r="DAO283" t="s">
        <v>1936</v>
      </c>
      <c r="DAP283" t="s">
        <v>1936</v>
      </c>
      <c r="DAQ283" t="s">
        <v>1936</v>
      </c>
      <c r="DAR283" t="s">
        <v>1936</v>
      </c>
      <c r="DAS283" t="s">
        <v>1936</v>
      </c>
      <c r="DAT283" t="s">
        <v>1936</v>
      </c>
      <c r="DAU283" t="s">
        <v>1936</v>
      </c>
      <c r="DAV283" t="s">
        <v>1936</v>
      </c>
      <c r="DAW283" t="s">
        <v>1936</v>
      </c>
      <c r="DAX283" t="s">
        <v>1936</v>
      </c>
      <c r="DAY283" t="s">
        <v>1936</v>
      </c>
      <c r="DAZ283" t="s">
        <v>1936</v>
      </c>
      <c r="DBA283" t="s">
        <v>1936</v>
      </c>
      <c r="DBB283" t="s">
        <v>1936</v>
      </c>
      <c r="DBC283" t="s">
        <v>1936</v>
      </c>
      <c r="DBD283" t="s">
        <v>1936</v>
      </c>
      <c r="DBE283" t="s">
        <v>1936</v>
      </c>
      <c r="DBF283" t="s">
        <v>1936</v>
      </c>
      <c r="DBG283" t="s">
        <v>1936</v>
      </c>
      <c r="DBH283" t="s">
        <v>1936</v>
      </c>
      <c r="DBI283" t="s">
        <v>1936</v>
      </c>
      <c r="DBJ283" t="s">
        <v>1936</v>
      </c>
      <c r="DBK283" t="s">
        <v>1936</v>
      </c>
      <c r="DBL283" t="s">
        <v>1936</v>
      </c>
      <c r="DBM283" t="s">
        <v>1936</v>
      </c>
      <c r="DBN283" t="s">
        <v>1936</v>
      </c>
      <c r="DBO283" t="s">
        <v>1936</v>
      </c>
      <c r="DBP283" t="s">
        <v>1936</v>
      </c>
      <c r="DBQ283" t="s">
        <v>1936</v>
      </c>
      <c r="DBR283" t="s">
        <v>1936</v>
      </c>
      <c r="DBS283" t="s">
        <v>1936</v>
      </c>
      <c r="DBT283" t="s">
        <v>1936</v>
      </c>
      <c r="DBU283" t="s">
        <v>1936</v>
      </c>
      <c r="DBV283" t="s">
        <v>1936</v>
      </c>
      <c r="DBW283" t="s">
        <v>1936</v>
      </c>
      <c r="DBX283" t="s">
        <v>1936</v>
      </c>
      <c r="DBY283" t="s">
        <v>1936</v>
      </c>
      <c r="DBZ283" t="s">
        <v>1936</v>
      </c>
      <c r="DCA283" t="s">
        <v>1936</v>
      </c>
      <c r="DCB283" t="s">
        <v>1936</v>
      </c>
      <c r="DCC283" t="s">
        <v>1936</v>
      </c>
      <c r="DCD283" t="s">
        <v>1936</v>
      </c>
      <c r="DCE283" t="s">
        <v>1936</v>
      </c>
      <c r="DCF283" t="s">
        <v>1936</v>
      </c>
      <c r="DCG283" t="s">
        <v>1936</v>
      </c>
      <c r="DCH283" t="s">
        <v>1936</v>
      </c>
      <c r="DCI283" t="s">
        <v>1936</v>
      </c>
      <c r="DCJ283" t="s">
        <v>1936</v>
      </c>
      <c r="DCK283" t="s">
        <v>1936</v>
      </c>
      <c r="DCL283" t="s">
        <v>1936</v>
      </c>
      <c r="DCM283" t="s">
        <v>1936</v>
      </c>
      <c r="DCN283" t="s">
        <v>1936</v>
      </c>
      <c r="DCO283" t="s">
        <v>1936</v>
      </c>
      <c r="DCP283" t="s">
        <v>1936</v>
      </c>
      <c r="DCQ283" t="s">
        <v>1936</v>
      </c>
      <c r="DCR283" t="s">
        <v>1936</v>
      </c>
      <c r="DCS283" t="s">
        <v>1936</v>
      </c>
      <c r="DCT283" t="s">
        <v>1936</v>
      </c>
      <c r="DCU283" t="s">
        <v>1936</v>
      </c>
      <c r="DCV283" t="s">
        <v>1936</v>
      </c>
      <c r="DCW283" t="s">
        <v>1936</v>
      </c>
      <c r="DCX283" t="s">
        <v>1936</v>
      </c>
      <c r="DCY283" t="s">
        <v>1936</v>
      </c>
      <c r="DCZ283" t="s">
        <v>1936</v>
      </c>
      <c r="DDA283" t="s">
        <v>1936</v>
      </c>
      <c r="DDB283" t="s">
        <v>1936</v>
      </c>
      <c r="DDC283" t="s">
        <v>1936</v>
      </c>
      <c r="DDD283" t="s">
        <v>1936</v>
      </c>
      <c r="DDE283" t="s">
        <v>1936</v>
      </c>
      <c r="DDF283" t="s">
        <v>1936</v>
      </c>
      <c r="DDG283" t="s">
        <v>1936</v>
      </c>
      <c r="DDH283" t="s">
        <v>1936</v>
      </c>
      <c r="DDI283" t="s">
        <v>1936</v>
      </c>
      <c r="DDJ283" t="s">
        <v>1936</v>
      </c>
      <c r="DDK283" t="s">
        <v>1936</v>
      </c>
      <c r="DDL283" t="s">
        <v>1936</v>
      </c>
      <c r="DDM283" t="s">
        <v>1936</v>
      </c>
      <c r="DDN283" t="s">
        <v>1936</v>
      </c>
      <c r="DDO283" t="s">
        <v>1936</v>
      </c>
      <c r="DDP283" t="s">
        <v>1936</v>
      </c>
      <c r="DDQ283" t="s">
        <v>1936</v>
      </c>
      <c r="DDR283" t="s">
        <v>1936</v>
      </c>
      <c r="DDS283" t="s">
        <v>1936</v>
      </c>
      <c r="DDT283" t="s">
        <v>1936</v>
      </c>
      <c r="DDU283" t="s">
        <v>1936</v>
      </c>
      <c r="DDV283" t="s">
        <v>1936</v>
      </c>
      <c r="DDW283" t="s">
        <v>1936</v>
      </c>
      <c r="DDX283" t="s">
        <v>1936</v>
      </c>
      <c r="DDY283" t="s">
        <v>1936</v>
      </c>
      <c r="DDZ283" t="s">
        <v>1936</v>
      </c>
      <c r="DEA283" t="s">
        <v>1936</v>
      </c>
      <c r="DEB283" t="s">
        <v>1936</v>
      </c>
      <c r="DEC283" t="s">
        <v>1936</v>
      </c>
      <c r="DED283" t="s">
        <v>1936</v>
      </c>
      <c r="DEE283" t="s">
        <v>1936</v>
      </c>
      <c r="DEF283" t="s">
        <v>1936</v>
      </c>
      <c r="DEG283" t="s">
        <v>1936</v>
      </c>
      <c r="DEH283" t="s">
        <v>1936</v>
      </c>
      <c r="DEI283" t="s">
        <v>1936</v>
      </c>
      <c r="DEJ283" t="s">
        <v>1936</v>
      </c>
      <c r="DEK283" t="s">
        <v>1936</v>
      </c>
      <c r="DEL283" t="s">
        <v>1936</v>
      </c>
      <c r="DEM283" t="s">
        <v>1936</v>
      </c>
      <c r="DEN283" t="s">
        <v>1936</v>
      </c>
      <c r="DEO283" t="s">
        <v>1936</v>
      </c>
      <c r="DEP283" t="s">
        <v>1936</v>
      </c>
      <c r="DEQ283" t="s">
        <v>1936</v>
      </c>
      <c r="DER283" t="s">
        <v>1936</v>
      </c>
      <c r="DES283" t="s">
        <v>1936</v>
      </c>
      <c r="DET283" t="s">
        <v>1936</v>
      </c>
      <c r="DEU283" t="s">
        <v>1936</v>
      </c>
      <c r="DEV283" t="s">
        <v>1936</v>
      </c>
      <c r="DEW283" t="s">
        <v>1936</v>
      </c>
      <c r="DEX283" t="s">
        <v>1936</v>
      </c>
      <c r="DEY283" t="s">
        <v>1936</v>
      </c>
      <c r="DEZ283" t="s">
        <v>1936</v>
      </c>
      <c r="DFA283" t="s">
        <v>1936</v>
      </c>
      <c r="DFB283" t="s">
        <v>1936</v>
      </c>
      <c r="DFC283" t="s">
        <v>1936</v>
      </c>
      <c r="DFD283" t="s">
        <v>1936</v>
      </c>
      <c r="DFE283" t="s">
        <v>1936</v>
      </c>
      <c r="DFF283" t="s">
        <v>1936</v>
      </c>
      <c r="DFG283" t="s">
        <v>1936</v>
      </c>
      <c r="DFH283" t="s">
        <v>1936</v>
      </c>
      <c r="DFI283" t="s">
        <v>1936</v>
      </c>
      <c r="DFJ283" t="s">
        <v>1936</v>
      </c>
      <c r="DFK283" t="s">
        <v>1936</v>
      </c>
      <c r="DFL283" t="s">
        <v>1936</v>
      </c>
      <c r="DFM283" t="s">
        <v>1936</v>
      </c>
      <c r="DFN283" t="s">
        <v>1936</v>
      </c>
      <c r="DFO283" t="s">
        <v>1936</v>
      </c>
      <c r="DFP283" t="s">
        <v>1936</v>
      </c>
      <c r="DFQ283" t="s">
        <v>1936</v>
      </c>
      <c r="DFR283" t="s">
        <v>1936</v>
      </c>
      <c r="DFS283" t="s">
        <v>1936</v>
      </c>
      <c r="DFT283" t="s">
        <v>1936</v>
      </c>
      <c r="DFU283" t="s">
        <v>1936</v>
      </c>
      <c r="DFV283" t="s">
        <v>1936</v>
      </c>
      <c r="DFW283" t="s">
        <v>1936</v>
      </c>
      <c r="DFX283" t="s">
        <v>1936</v>
      </c>
      <c r="DFY283" t="s">
        <v>1936</v>
      </c>
      <c r="DFZ283" t="s">
        <v>1936</v>
      </c>
      <c r="DGA283" t="s">
        <v>1936</v>
      </c>
      <c r="DGB283" t="s">
        <v>1936</v>
      </c>
      <c r="DGC283" t="s">
        <v>1936</v>
      </c>
      <c r="DGD283" t="s">
        <v>1936</v>
      </c>
      <c r="DGE283" t="s">
        <v>1936</v>
      </c>
      <c r="DGF283" t="s">
        <v>1936</v>
      </c>
      <c r="DGG283" t="s">
        <v>1936</v>
      </c>
      <c r="DGH283" t="s">
        <v>1936</v>
      </c>
      <c r="DGI283" t="s">
        <v>1936</v>
      </c>
      <c r="DGJ283" t="s">
        <v>1936</v>
      </c>
      <c r="DGK283" t="s">
        <v>1936</v>
      </c>
      <c r="DGL283" t="s">
        <v>1936</v>
      </c>
      <c r="DGM283" t="s">
        <v>1936</v>
      </c>
      <c r="DGN283" t="s">
        <v>1936</v>
      </c>
      <c r="DGO283" t="s">
        <v>1936</v>
      </c>
      <c r="DGP283" t="s">
        <v>1936</v>
      </c>
      <c r="DGQ283" t="s">
        <v>1936</v>
      </c>
      <c r="DGR283" t="s">
        <v>1936</v>
      </c>
      <c r="DGS283" t="s">
        <v>1936</v>
      </c>
      <c r="DGT283" t="s">
        <v>1936</v>
      </c>
      <c r="DGU283" t="s">
        <v>1936</v>
      </c>
      <c r="DGV283" t="s">
        <v>1936</v>
      </c>
      <c r="DGW283" t="s">
        <v>1936</v>
      </c>
      <c r="DGX283" t="s">
        <v>1936</v>
      </c>
      <c r="DGY283" t="s">
        <v>1936</v>
      </c>
      <c r="DGZ283" t="s">
        <v>1936</v>
      </c>
      <c r="DHA283" t="s">
        <v>1936</v>
      </c>
      <c r="DHB283" t="s">
        <v>1936</v>
      </c>
      <c r="DHC283" t="s">
        <v>1936</v>
      </c>
      <c r="DHD283" t="s">
        <v>1936</v>
      </c>
      <c r="DHE283" t="s">
        <v>1936</v>
      </c>
      <c r="DHF283" t="s">
        <v>1936</v>
      </c>
      <c r="DHG283" t="s">
        <v>1936</v>
      </c>
      <c r="DHH283" t="s">
        <v>1936</v>
      </c>
      <c r="DHI283" t="s">
        <v>1936</v>
      </c>
      <c r="DHJ283" t="s">
        <v>1936</v>
      </c>
      <c r="DHK283" t="s">
        <v>1936</v>
      </c>
      <c r="DHL283" t="s">
        <v>1936</v>
      </c>
      <c r="DHM283" t="s">
        <v>1936</v>
      </c>
      <c r="DHN283" t="s">
        <v>1936</v>
      </c>
      <c r="DHO283" t="s">
        <v>1936</v>
      </c>
      <c r="DHP283" t="s">
        <v>1936</v>
      </c>
      <c r="DHQ283" t="s">
        <v>1936</v>
      </c>
      <c r="DHR283" t="s">
        <v>1936</v>
      </c>
      <c r="DHS283" t="s">
        <v>1936</v>
      </c>
      <c r="DHT283" t="s">
        <v>1936</v>
      </c>
      <c r="DHU283" t="s">
        <v>1936</v>
      </c>
      <c r="DHV283" t="s">
        <v>1936</v>
      </c>
      <c r="DHW283" t="s">
        <v>1936</v>
      </c>
      <c r="DHX283" t="s">
        <v>1936</v>
      </c>
      <c r="DHY283" t="s">
        <v>1936</v>
      </c>
      <c r="DHZ283" t="s">
        <v>1936</v>
      </c>
      <c r="DIA283" t="s">
        <v>1936</v>
      </c>
      <c r="DIB283" t="s">
        <v>1936</v>
      </c>
      <c r="DIC283" t="s">
        <v>1936</v>
      </c>
      <c r="DID283" t="s">
        <v>1936</v>
      </c>
      <c r="DIE283" t="s">
        <v>1936</v>
      </c>
      <c r="DIF283" t="s">
        <v>1936</v>
      </c>
      <c r="DIG283" t="s">
        <v>1936</v>
      </c>
      <c r="DIH283" t="s">
        <v>1936</v>
      </c>
      <c r="DII283" t="s">
        <v>1936</v>
      </c>
      <c r="DIJ283" t="s">
        <v>1936</v>
      </c>
      <c r="DIK283" t="s">
        <v>1936</v>
      </c>
      <c r="DIL283" t="s">
        <v>1936</v>
      </c>
      <c r="DIM283" t="s">
        <v>1936</v>
      </c>
      <c r="DIN283" t="s">
        <v>1936</v>
      </c>
      <c r="DIO283" t="s">
        <v>1936</v>
      </c>
      <c r="DIP283" t="s">
        <v>1936</v>
      </c>
      <c r="DIQ283" t="s">
        <v>1936</v>
      </c>
      <c r="DIR283" t="s">
        <v>1936</v>
      </c>
      <c r="DIS283" t="s">
        <v>1936</v>
      </c>
      <c r="DIT283" t="s">
        <v>1936</v>
      </c>
      <c r="DIU283" t="s">
        <v>1936</v>
      </c>
      <c r="DIV283" t="s">
        <v>1936</v>
      </c>
      <c r="DIW283" t="s">
        <v>1936</v>
      </c>
      <c r="DIX283" t="s">
        <v>1936</v>
      </c>
      <c r="DIY283" t="s">
        <v>1936</v>
      </c>
      <c r="DIZ283" t="s">
        <v>1936</v>
      </c>
      <c r="DJA283" t="s">
        <v>1936</v>
      </c>
      <c r="DJB283" t="s">
        <v>1936</v>
      </c>
      <c r="DJC283" t="s">
        <v>1936</v>
      </c>
      <c r="DJD283" t="s">
        <v>1936</v>
      </c>
      <c r="DJE283" t="s">
        <v>1936</v>
      </c>
      <c r="DJF283" t="s">
        <v>1936</v>
      </c>
      <c r="DJG283" t="s">
        <v>1936</v>
      </c>
      <c r="DJH283" t="s">
        <v>1936</v>
      </c>
      <c r="DJI283" t="s">
        <v>1936</v>
      </c>
      <c r="DJJ283" t="s">
        <v>1936</v>
      </c>
      <c r="DJK283" t="s">
        <v>1936</v>
      </c>
      <c r="DJL283" t="s">
        <v>1936</v>
      </c>
      <c r="DJM283" t="s">
        <v>1936</v>
      </c>
      <c r="DJN283" t="s">
        <v>1936</v>
      </c>
      <c r="DJO283" t="s">
        <v>1936</v>
      </c>
      <c r="DJP283" t="s">
        <v>1936</v>
      </c>
      <c r="DJQ283" t="s">
        <v>1936</v>
      </c>
      <c r="DJR283" t="s">
        <v>1936</v>
      </c>
      <c r="DJS283" t="s">
        <v>1936</v>
      </c>
      <c r="DJT283" t="s">
        <v>1936</v>
      </c>
      <c r="DJU283" t="s">
        <v>1936</v>
      </c>
      <c r="DJV283" t="s">
        <v>1936</v>
      </c>
      <c r="DJW283" t="s">
        <v>1936</v>
      </c>
      <c r="DJX283" t="s">
        <v>1936</v>
      </c>
      <c r="DJY283" t="s">
        <v>1936</v>
      </c>
      <c r="DJZ283" t="s">
        <v>1936</v>
      </c>
      <c r="DKA283" t="s">
        <v>1936</v>
      </c>
      <c r="DKB283" t="s">
        <v>1936</v>
      </c>
      <c r="DKC283" t="s">
        <v>1936</v>
      </c>
      <c r="DKD283" t="s">
        <v>1936</v>
      </c>
      <c r="DKE283" t="s">
        <v>1936</v>
      </c>
      <c r="DKF283" t="s">
        <v>1936</v>
      </c>
      <c r="DKG283" t="s">
        <v>1936</v>
      </c>
      <c r="DKH283" t="s">
        <v>1936</v>
      </c>
      <c r="DKI283" t="s">
        <v>1936</v>
      </c>
      <c r="DKJ283" t="s">
        <v>1936</v>
      </c>
      <c r="DKK283" t="s">
        <v>1936</v>
      </c>
      <c r="DKL283" t="s">
        <v>1936</v>
      </c>
      <c r="DKM283" t="s">
        <v>1936</v>
      </c>
      <c r="DKN283" t="s">
        <v>1936</v>
      </c>
      <c r="DKO283" t="s">
        <v>1936</v>
      </c>
      <c r="DKP283" t="s">
        <v>1936</v>
      </c>
      <c r="DKQ283" t="s">
        <v>1936</v>
      </c>
      <c r="DKR283" t="s">
        <v>1936</v>
      </c>
      <c r="DKS283" t="s">
        <v>1936</v>
      </c>
      <c r="DKT283" t="s">
        <v>1936</v>
      </c>
      <c r="DKU283" t="s">
        <v>1936</v>
      </c>
      <c r="DKV283" t="s">
        <v>1936</v>
      </c>
      <c r="DKW283" t="s">
        <v>1936</v>
      </c>
      <c r="DKX283" t="s">
        <v>1936</v>
      </c>
      <c r="DKY283" t="s">
        <v>1936</v>
      </c>
      <c r="DKZ283" t="s">
        <v>1936</v>
      </c>
      <c r="DLA283" t="s">
        <v>1936</v>
      </c>
      <c r="DLB283" t="s">
        <v>1936</v>
      </c>
      <c r="DLC283" t="s">
        <v>1936</v>
      </c>
      <c r="DLD283" t="s">
        <v>1936</v>
      </c>
      <c r="DLE283" t="s">
        <v>1936</v>
      </c>
      <c r="DLF283" t="s">
        <v>1936</v>
      </c>
      <c r="DLG283" t="s">
        <v>1936</v>
      </c>
      <c r="DLH283" t="s">
        <v>1936</v>
      </c>
      <c r="DLI283" t="s">
        <v>1936</v>
      </c>
      <c r="DLJ283" t="s">
        <v>1936</v>
      </c>
      <c r="DLK283" t="s">
        <v>1936</v>
      </c>
      <c r="DLL283" t="s">
        <v>1936</v>
      </c>
      <c r="DLM283" t="s">
        <v>1936</v>
      </c>
      <c r="DLN283" t="s">
        <v>1936</v>
      </c>
      <c r="DLO283" t="s">
        <v>1936</v>
      </c>
      <c r="DLP283" t="s">
        <v>1936</v>
      </c>
      <c r="DLQ283" t="s">
        <v>1936</v>
      </c>
      <c r="DLR283" t="s">
        <v>1936</v>
      </c>
      <c r="DLS283" t="s">
        <v>1936</v>
      </c>
      <c r="DLT283" t="s">
        <v>1936</v>
      </c>
      <c r="DLU283" t="s">
        <v>1936</v>
      </c>
      <c r="DLV283" t="s">
        <v>1936</v>
      </c>
      <c r="DLW283" t="s">
        <v>1936</v>
      </c>
      <c r="DLX283" t="s">
        <v>1936</v>
      </c>
      <c r="DLY283" t="s">
        <v>1936</v>
      </c>
      <c r="DLZ283" t="s">
        <v>1936</v>
      </c>
      <c r="DMA283" t="s">
        <v>1936</v>
      </c>
      <c r="DMB283" t="s">
        <v>1936</v>
      </c>
      <c r="DMC283" t="s">
        <v>1936</v>
      </c>
      <c r="DMD283" t="s">
        <v>1936</v>
      </c>
      <c r="DME283" t="s">
        <v>1936</v>
      </c>
      <c r="DMF283" t="s">
        <v>1936</v>
      </c>
      <c r="DMG283" t="s">
        <v>1936</v>
      </c>
      <c r="DMH283" t="s">
        <v>1936</v>
      </c>
      <c r="DMI283" t="s">
        <v>1936</v>
      </c>
      <c r="DMJ283" t="s">
        <v>1936</v>
      </c>
      <c r="DMK283" t="s">
        <v>1936</v>
      </c>
      <c r="DML283" t="s">
        <v>1936</v>
      </c>
      <c r="DMM283" t="s">
        <v>1936</v>
      </c>
      <c r="DMN283" t="s">
        <v>1936</v>
      </c>
      <c r="DMO283" t="s">
        <v>1936</v>
      </c>
      <c r="DMP283" t="s">
        <v>1936</v>
      </c>
      <c r="DMQ283" t="s">
        <v>1936</v>
      </c>
      <c r="DMR283" t="s">
        <v>1936</v>
      </c>
      <c r="DMS283" t="s">
        <v>1936</v>
      </c>
      <c r="DMT283" t="s">
        <v>1936</v>
      </c>
      <c r="DMU283" t="s">
        <v>1936</v>
      </c>
      <c r="DMV283" t="s">
        <v>1936</v>
      </c>
      <c r="DMW283" t="s">
        <v>1936</v>
      </c>
      <c r="DMX283" t="s">
        <v>1936</v>
      </c>
      <c r="DMY283" t="s">
        <v>1936</v>
      </c>
      <c r="DMZ283" t="s">
        <v>1936</v>
      </c>
      <c r="DNA283" t="s">
        <v>1936</v>
      </c>
      <c r="DNB283" t="s">
        <v>1936</v>
      </c>
      <c r="DNC283" t="s">
        <v>1936</v>
      </c>
      <c r="DND283" t="s">
        <v>1936</v>
      </c>
      <c r="DNE283" t="s">
        <v>1936</v>
      </c>
      <c r="DNF283" t="s">
        <v>1936</v>
      </c>
      <c r="DNG283" t="s">
        <v>1936</v>
      </c>
      <c r="DNH283" t="s">
        <v>1936</v>
      </c>
      <c r="DNI283" t="s">
        <v>1936</v>
      </c>
      <c r="DNJ283" t="s">
        <v>1936</v>
      </c>
      <c r="DNK283" t="s">
        <v>1936</v>
      </c>
      <c r="DNL283" t="s">
        <v>1936</v>
      </c>
      <c r="DNM283" t="s">
        <v>1936</v>
      </c>
      <c r="DNN283" t="s">
        <v>1936</v>
      </c>
      <c r="DNO283" t="s">
        <v>1936</v>
      </c>
      <c r="DNP283" t="s">
        <v>1936</v>
      </c>
      <c r="DNQ283" t="s">
        <v>1936</v>
      </c>
      <c r="DNR283" t="s">
        <v>1936</v>
      </c>
      <c r="DNS283" t="s">
        <v>1936</v>
      </c>
      <c r="DNT283" t="s">
        <v>1936</v>
      </c>
      <c r="DNU283" t="s">
        <v>1936</v>
      </c>
      <c r="DNV283" t="s">
        <v>1936</v>
      </c>
      <c r="DNW283" t="s">
        <v>1936</v>
      </c>
      <c r="DNX283" t="s">
        <v>1936</v>
      </c>
      <c r="DNY283" t="s">
        <v>1936</v>
      </c>
      <c r="DNZ283" t="s">
        <v>1936</v>
      </c>
      <c r="DOA283" t="s">
        <v>1936</v>
      </c>
      <c r="DOB283" t="s">
        <v>1936</v>
      </c>
      <c r="DOC283" t="s">
        <v>1936</v>
      </c>
      <c r="DOD283" t="s">
        <v>1936</v>
      </c>
      <c r="DOE283" t="s">
        <v>1936</v>
      </c>
      <c r="DOF283" t="s">
        <v>1936</v>
      </c>
      <c r="DOG283" t="s">
        <v>1936</v>
      </c>
      <c r="DOH283" t="s">
        <v>1936</v>
      </c>
      <c r="DOI283" t="s">
        <v>1936</v>
      </c>
      <c r="DOJ283" t="s">
        <v>1936</v>
      </c>
      <c r="DOK283" t="s">
        <v>1936</v>
      </c>
      <c r="DOL283" t="s">
        <v>1936</v>
      </c>
      <c r="DOM283" t="s">
        <v>1936</v>
      </c>
      <c r="DON283" t="s">
        <v>1936</v>
      </c>
      <c r="DOO283" t="s">
        <v>1936</v>
      </c>
      <c r="DOP283" t="s">
        <v>1936</v>
      </c>
      <c r="DOQ283" t="s">
        <v>1936</v>
      </c>
      <c r="DOR283" t="s">
        <v>1936</v>
      </c>
      <c r="DOS283" t="s">
        <v>1936</v>
      </c>
      <c r="DOT283" t="s">
        <v>1936</v>
      </c>
      <c r="DOU283" t="s">
        <v>1936</v>
      </c>
      <c r="DOV283" t="s">
        <v>1936</v>
      </c>
      <c r="DOW283" t="s">
        <v>1936</v>
      </c>
      <c r="DOX283" t="s">
        <v>1936</v>
      </c>
      <c r="DOY283" t="s">
        <v>1936</v>
      </c>
      <c r="DOZ283" t="s">
        <v>1936</v>
      </c>
      <c r="DPA283" t="s">
        <v>1936</v>
      </c>
      <c r="DPB283" t="s">
        <v>1936</v>
      </c>
      <c r="DPC283" t="s">
        <v>1936</v>
      </c>
      <c r="DPD283" t="s">
        <v>1936</v>
      </c>
      <c r="DPE283" t="s">
        <v>1936</v>
      </c>
      <c r="DPF283" t="s">
        <v>1936</v>
      </c>
      <c r="DPG283" t="s">
        <v>1936</v>
      </c>
      <c r="DPH283" t="s">
        <v>1936</v>
      </c>
      <c r="DPI283" t="s">
        <v>1936</v>
      </c>
      <c r="DPJ283" t="s">
        <v>1936</v>
      </c>
      <c r="DPK283" t="s">
        <v>1936</v>
      </c>
      <c r="DPL283" t="s">
        <v>1936</v>
      </c>
      <c r="DPM283" t="s">
        <v>1936</v>
      </c>
      <c r="DPN283" t="s">
        <v>1936</v>
      </c>
      <c r="DPO283" t="s">
        <v>1936</v>
      </c>
      <c r="DPP283" t="s">
        <v>1936</v>
      </c>
      <c r="DPQ283" t="s">
        <v>1936</v>
      </c>
      <c r="DPR283" t="s">
        <v>1936</v>
      </c>
      <c r="DPS283" t="s">
        <v>1936</v>
      </c>
      <c r="DPT283" t="s">
        <v>1936</v>
      </c>
      <c r="DPU283" t="s">
        <v>1936</v>
      </c>
      <c r="DPV283" t="s">
        <v>1936</v>
      </c>
      <c r="DPW283" t="s">
        <v>1936</v>
      </c>
      <c r="DPX283" t="s">
        <v>1936</v>
      </c>
      <c r="DPY283" t="s">
        <v>1936</v>
      </c>
      <c r="DPZ283" t="s">
        <v>1936</v>
      </c>
      <c r="DQA283" t="s">
        <v>1936</v>
      </c>
      <c r="DQB283" t="s">
        <v>1936</v>
      </c>
      <c r="DQC283" t="s">
        <v>1936</v>
      </c>
      <c r="DQD283" t="s">
        <v>1936</v>
      </c>
      <c r="DQE283" t="s">
        <v>1936</v>
      </c>
      <c r="DQF283" t="s">
        <v>1936</v>
      </c>
      <c r="DQG283" t="s">
        <v>1936</v>
      </c>
      <c r="DQH283" t="s">
        <v>1936</v>
      </c>
      <c r="DQI283" t="s">
        <v>1936</v>
      </c>
      <c r="DQJ283" t="s">
        <v>1936</v>
      </c>
      <c r="DQK283" t="s">
        <v>1936</v>
      </c>
      <c r="DQL283" t="s">
        <v>1936</v>
      </c>
      <c r="DQM283" t="s">
        <v>1936</v>
      </c>
      <c r="DQN283" t="s">
        <v>1936</v>
      </c>
      <c r="DQO283" t="s">
        <v>1936</v>
      </c>
      <c r="DQP283" t="s">
        <v>1936</v>
      </c>
      <c r="DQQ283" t="s">
        <v>1936</v>
      </c>
      <c r="DQR283" t="s">
        <v>1936</v>
      </c>
      <c r="DQS283" t="s">
        <v>1936</v>
      </c>
      <c r="DQT283" t="s">
        <v>1936</v>
      </c>
      <c r="DQU283" t="s">
        <v>1936</v>
      </c>
      <c r="DQV283" t="s">
        <v>1936</v>
      </c>
      <c r="DQW283" t="s">
        <v>1936</v>
      </c>
      <c r="DQX283" t="s">
        <v>1936</v>
      </c>
      <c r="DQY283" t="s">
        <v>1936</v>
      </c>
      <c r="DQZ283" t="s">
        <v>1936</v>
      </c>
      <c r="DRA283" t="s">
        <v>1936</v>
      </c>
      <c r="DRB283" t="s">
        <v>1936</v>
      </c>
      <c r="DRC283" t="s">
        <v>1936</v>
      </c>
      <c r="DRD283" t="s">
        <v>1936</v>
      </c>
      <c r="DRE283" t="s">
        <v>1936</v>
      </c>
      <c r="DRF283" t="s">
        <v>1936</v>
      </c>
      <c r="DRG283" t="s">
        <v>1936</v>
      </c>
      <c r="DRH283" t="s">
        <v>1936</v>
      </c>
      <c r="DRI283" t="s">
        <v>1936</v>
      </c>
      <c r="DRJ283" t="s">
        <v>1936</v>
      </c>
      <c r="DRK283" t="s">
        <v>1936</v>
      </c>
      <c r="DRL283" t="s">
        <v>1936</v>
      </c>
      <c r="DRM283" t="s">
        <v>1936</v>
      </c>
      <c r="DRN283" t="s">
        <v>1936</v>
      </c>
      <c r="DRO283" t="s">
        <v>1936</v>
      </c>
      <c r="DRP283" t="s">
        <v>1936</v>
      </c>
      <c r="DRQ283" t="s">
        <v>1936</v>
      </c>
      <c r="DRR283" t="s">
        <v>1936</v>
      </c>
      <c r="DRS283" t="s">
        <v>1936</v>
      </c>
      <c r="DRT283" t="s">
        <v>1936</v>
      </c>
      <c r="DRU283" t="s">
        <v>1936</v>
      </c>
      <c r="DRV283" t="s">
        <v>1936</v>
      </c>
      <c r="DRW283" t="s">
        <v>1936</v>
      </c>
      <c r="DRX283" t="s">
        <v>1936</v>
      </c>
      <c r="DRY283" t="s">
        <v>1936</v>
      </c>
      <c r="DRZ283" t="s">
        <v>1936</v>
      </c>
      <c r="DSA283" t="s">
        <v>1936</v>
      </c>
      <c r="DSB283" t="s">
        <v>1936</v>
      </c>
      <c r="DSC283" t="s">
        <v>1936</v>
      </c>
      <c r="DSD283" t="s">
        <v>1936</v>
      </c>
      <c r="DSE283" t="s">
        <v>1936</v>
      </c>
      <c r="DSF283" t="s">
        <v>1936</v>
      </c>
      <c r="DSG283" t="s">
        <v>1936</v>
      </c>
      <c r="DSH283" t="s">
        <v>1936</v>
      </c>
      <c r="DSI283" t="s">
        <v>1936</v>
      </c>
      <c r="DSJ283" t="s">
        <v>1936</v>
      </c>
      <c r="DSK283" t="s">
        <v>1936</v>
      </c>
      <c r="DSL283" t="s">
        <v>1936</v>
      </c>
      <c r="DSM283" t="s">
        <v>1936</v>
      </c>
      <c r="DSN283" t="s">
        <v>1936</v>
      </c>
      <c r="DSO283" t="s">
        <v>1936</v>
      </c>
      <c r="DSP283" t="s">
        <v>1936</v>
      </c>
      <c r="DSQ283" t="s">
        <v>1936</v>
      </c>
      <c r="DSR283" t="s">
        <v>1936</v>
      </c>
      <c r="DSS283" t="s">
        <v>1936</v>
      </c>
      <c r="DST283" t="s">
        <v>1936</v>
      </c>
      <c r="DSU283" t="s">
        <v>1936</v>
      </c>
      <c r="DSV283" t="s">
        <v>1936</v>
      </c>
      <c r="DSW283" t="s">
        <v>1936</v>
      </c>
      <c r="DSX283" t="s">
        <v>1936</v>
      </c>
      <c r="DSY283" t="s">
        <v>1936</v>
      </c>
      <c r="DSZ283" t="s">
        <v>1936</v>
      </c>
      <c r="DTA283" t="s">
        <v>1936</v>
      </c>
      <c r="DTB283" t="s">
        <v>1936</v>
      </c>
      <c r="DTC283" t="s">
        <v>1936</v>
      </c>
      <c r="DTD283" t="s">
        <v>1936</v>
      </c>
      <c r="DTE283" t="s">
        <v>1936</v>
      </c>
      <c r="DTF283" t="s">
        <v>1936</v>
      </c>
      <c r="DTG283" t="s">
        <v>1936</v>
      </c>
      <c r="DTH283" t="s">
        <v>1936</v>
      </c>
      <c r="DTI283" t="s">
        <v>1936</v>
      </c>
      <c r="DTJ283" t="s">
        <v>1936</v>
      </c>
      <c r="DTK283" t="s">
        <v>1936</v>
      </c>
      <c r="DTL283" t="s">
        <v>1936</v>
      </c>
      <c r="DTM283" t="s">
        <v>1936</v>
      </c>
      <c r="DTN283" t="s">
        <v>1936</v>
      </c>
      <c r="DTO283" t="s">
        <v>1936</v>
      </c>
      <c r="DTP283" t="s">
        <v>1936</v>
      </c>
      <c r="DTQ283" t="s">
        <v>1936</v>
      </c>
      <c r="DTR283" t="s">
        <v>1936</v>
      </c>
      <c r="DTS283" t="s">
        <v>1936</v>
      </c>
      <c r="DTT283" t="s">
        <v>1936</v>
      </c>
      <c r="DTU283" t="s">
        <v>1936</v>
      </c>
      <c r="DTV283" t="s">
        <v>1936</v>
      </c>
      <c r="DTW283" t="s">
        <v>1936</v>
      </c>
      <c r="DTX283" t="s">
        <v>1936</v>
      </c>
      <c r="DTY283" t="s">
        <v>1936</v>
      </c>
      <c r="DTZ283" t="s">
        <v>1936</v>
      </c>
      <c r="DUA283" t="s">
        <v>1936</v>
      </c>
      <c r="DUB283" t="s">
        <v>1936</v>
      </c>
      <c r="DUC283" t="s">
        <v>1936</v>
      </c>
      <c r="DUD283" t="s">
        <v>1936</v>
      </c>
      <c r="DUE283" t="s">
        <v>1936</v>
      </c>
      <c r="DUF283" t="s">
        <v>1936</v>
      </c>
      <c r="DUG283" t="s">
        <v>1936</v>
      </c>
      <c r="DUH283" t="s">
        <v>1936</v>
      </c>
      <c r="DUI283" t="s">
        <v>1936</v>
      </c>
      <c r="DUJ283" t="s">
        <v>1936</v>
      </c>
      <c r="DUK283" t="s">
        <v>1936</v>
      </c>
      <c r="DUL283" t="s">
        <v>1936</v>
      </c>
      <c r="DUM283" t="s">
        <v>1936</v>
      </c>
      <c r="DUN283" t="s">
        <v>1936</v>
      </c>
      <c r="DUO283" t="s">
        <v>1936</v>
      </c>
      <c r="DUP283" t="s">
        <v>1936</v>
      </c>
      <c r="DUQ283" t="s">
        <v>1936</v>
      </c>
      <c r="DUR283" t="s">
        <v>1936</v>
      </c>
      <c r="DUS283" t="s">
        <v>1936</v>
      </c>
      <c r="DUT283" t="s">
        <v>1936</v>
      </c>
      <c r="DUU283" t="s">
        <v>1936</v>
      </c>
      <c r="DUV283" t="s">
        <v>1936</v>
      </c>
      <c r="DUW283" t="s">
        <v>1936</v>
      </c>
      <c r="DUX283" t="s">
        <v>1936</v>
      </c>
      <c r="DUY283" t="s">
        <v>1936</v>
      </c>
      <c r="DUZ283" t="s">
        <v>1936</v>
      </c>
      <c r="DVA283" t="s">
        <v>1936</v>
      </c>
      <c r="DVB283" t="s">
        <v>1936</v>
      </c>
      <c r="DVC283" t="s">
        <v>1936</v>
      </c>
      <c r="DVD283" t="s">
        <v>1936</v>
      </c>
      <c r="DVE283" t="s">
        <v>1936</v>
      </c>
      <c r="DVF283" t="s">
        <v>1936</v>
      </c>
      <c r="DVG283" t="s">
        <v>1936</v>
      </c>
      <c r="DVH283" t="s">
        <v>1936</v>
      </c>
      <c r="DVI283" t="s">
        <v>1936</v>
      </c>
      <c r="DVJ283" t="s">
        <v>1936</v>
      </c>
      <c r="DVK283" t="s">
        <v>1936</v>
      </c>
      <c r="DVL283" t="s">
        <v>1936</v>
      </c>
      <c r="DVM283" t="s">
        <v>1936</v>
      </c>
      <c r="DVN283" t="s">
        <v>1936</v>
      </c>
      <c r="DVO283" t="s">
        <v>1936</v>
      </c>
      <c r="DVP283" t="s">
        <v>1936</v>
      </c>
      <c r="DVQ283" t="s">
        <v>1936</v>
      </c>
      <c r="DVR283" t="s">
        <v>1936</v>
      </c>
      <c r="DVS283" t="s">
        <v>1936</v>
      </c>
      <c r="DVT283" t="s">
        <v>1936</v>
      </c>
      <c r="DVU283" t="s">
        <v>1936</v>
      </c>
      <c r="DVV283" t="s">
        <v>1936</v>
      </c>
      <c r="DVW283" t="s">
        <v>1936</v>
      </c>
      <c r="DVX283" t="s">
        <v>1936</v>
      </c>
      <c r="DVY283" t="s">
        <v>1936</v>
      </c>
      <c r="DVZ283" t="s">
        <v>1936</v>
      </c>
      <c r="DWA283" t="s">
        <v>1936</v>
      </c>
      <c r="DWB283" t="s">
        <v>1936</v>
      </c>
      <c r="DWC283" t="s">
        <v>1936</v>
      </c>
      <c r="DWD283" t="s">
        <v>1936</v>
      </c>
      <c r="DWE283" t="s">
        <v>1936</v>
      </c>
      <c r="DWF283" t="s">
        <v>1936</v>
      </c>
      <c r="DWG283" t="s">
        <v>1936</v>
      </c>
      <c r="DWH283" t="s">
        <v>1936</v>
      </c>
      <c r="DWI283" t="s">
        <v>1936</v>
      </c>
      <c r="DWJ283" t="s">
        <v>1936</v>
      </c>
      <c r="DWK283" t="s">
        <v>1936</v>
      </c>
      <c r="DWL283" t="s">
        <v>1936</v>
      </c>
      <c r="DWM283" t="s">
        <v>1936</v>
      </c>
      <c r="DWN283" t="s">
        <v>1936</v>
      </c>
      <c r="DWO283" t="s">
        <v>1936</v>
      </c>
      <c r="DWP283" t="s">
        <v>1936</v>
      </c>
      <c r="DWQ283" t="s">
        <v>1936</v>
      </c>
      <c r="DWR283" t="s">
        <v>1936</v>
      </c>
      <c r="DWS283" t="s">
        <v>1936</v>
      </c>
      <c r="DWT283" t="s">
        <v>1936</v>
      </c>
      <c r="DWU283" t="s">
        <v>1936</v>
      </c>
      <c r="DWV283" t="s">
        <v>1936</v>
      </c>
      <c r="DWW283" t="s">
        <v>1936</v>
      </c>
      <c r="DWX283" t="s">
        <v>1936</v>
      </c>
      <c r="DWY283" t="s">
        <v>1936</v>
      </c>
      <c r="DWZ283" t="s">
        <v>1936</v>
      </c>
      <c r="DXA283" t="s">
        <v>1936</v>
      </c>
      <c r="DXB283" t="s">
        <v>1936</v>
      </c>
      <c r="DXC283" t="s">
        <v>1936</v>
      </c>
      <c r="DXD283" t="s">
        <v>1936</v>
      </c>
      <c r="DXE283" t="s">
        <v>1936</v>
      </c>
      <c r="DXF283" t="s">
        <v>1936</v>
      </c>
      <c r="DXG283" t="s">
        <v>1936</v>
      </c>
      <c r="DXH283" t="s">
        <v>1936</v>
      </c>
      <c r="DXI283" t="s">
        <v>1936</v>
      </c>
      <c r="DXJ283" t="s">
        <v>1936</v>
      </c>
      <c r="DXK283" t="s">
        <v>1936</v>
      </c>
      <c r="DXL283" t="s">
        <v>1936</v>
      </c>
      <c r="DXM283" t="s">
        <v>1936</v>
      </c>
      <c r="DXN283" t="s">
        <v>1936</v>
      </c>
      <c r="DXO283" t="s">
        <v>1936</v>
      </c>
      <c r="DXP283" t="s">
        <v>1936</v>
      </c>
      <c r="DXQ283" t="s">
        <v>1936</v>
      </c>
      <c r="DXR283" t="s">
        <v>1936</v>
      </c>
      <c r="DXS283" t="s">
        <v>1936</v>
      </c>
      <c r="DXT283" t="s">
        <v>1936</v>
      </c>
      <c r="DXU283" t="s">
        <v>1936</v>
      </c>
      <c r="DXV283" t="s">
        <v>1936</v>
      </c>
      <c r="DXW283" t="s">
        <v>1936</v>
      </c>
      <c r="DXX283" t="s">
        <v>1936</v>
      </c>
      <c r="DXY283" t="s">
        <v>1936</v>
      </c>
      <c r="DXZ283" t="s">
        <v>1936</v>
      </c>
      <c r="DYA283" t="s">
        <v>1936</v>
      </c>
      <c r="DYB283" t="s">
        <v>1936</v>
      </c>
      <c r="DYC283" t="s">
        <v>1936</v>
      </c>
      <c r="DYD283" t="s">
        <v>1936</v>
      </c>
      <c r="DYE283" t="s">
        <v>1936</v>
      </c>
      <c r="DYF283" t="s">
        <v>1936</v>
      </c>
      <c r="DYG283" t="s">
        <v>1936</v>
      </c>
      <c r="DYH283" t="s">
        <v>1936</v>
      </c>
      <c r="DYI283" t="s">
        <v>1936</v>
      </c>
      <c r="DYJ283" t="s">
        <v>1936</v>
      </c>
      <c r="DYK283" t="s">
        <v>1936</v>
      </c>
      <c r="DYL283" t="s">
        <v>1936</v>
      </c>
      <c r="DYM283" t="s">
        <v>1936</v>
      </c>
      <c r="DYN283" t="s">
        <v>1936</v>
      </c>
      <c r="DYO283" t="s">
        <v>1936</v>
      </c>
      <c r="DYP283" t="s">
        <v>1936</v>
      </c>
      <c r="DYQ283" t="s">
        <v>1936</v>
      </c>
      <c r="DYR283" t="s">
        <v>1936</v>
      </c>
      <c r="DYS283" t="s">
        <v>1936</v>
      </c>
      <c r="DYT283" t="s">
        <v>1936</v>
      </c>
      <c r="DYU283" t="s">
        <v>1936</v>
      </c>
      <c r="DYV283" t="s">
        <v>1936</v>
      </c>
      <c r="DYW283" t="s">
        <v>1936</v>
      </c>
      <c r="DYX283" t="s">
        <v>1936</v>
      </c>
      <c r="DYY283" t="s">
        <v>1936</v>
      </c>
      <c r="DYZ283" t="s">
        <v>1936</v>
      </c>
      <c r="DZA283" t="s">
        <v>1936</v>
      </c>
      <c r="DZB283" t="s">
        <v>1936</v>
      </c>
      <c r="DZC283" t="s">
        <v>1936</v>
      </c>
      <c r="DZD283" t="s">
        <v>1936</v>
      </c>
      <c r="DZE283" t="s">
        <v>1936</v>
      </c>
      <c r="DZF283" t="s">
        <v>1936</v>
      </c>
      <c r="DZG283" t="s">
        <v>1936</v>
      </c>
      <c r="DZH283" t="s">
        <v>1936</v>
      </c>
      <c r="DZI283" t="s">
        <v>1936</v>
      </c>
      <c r="DZJ283" t="s">
        <v>1936</v>
      </c>
      <c r="DZK283" t="s">
        <v>1936</v>
      </c>
      <c r="DZL283" t="s">
        <v>1936</v>
      </c>
      <c r="DZM283" t="s">
        <v>1936</v>
      </c>
      <c r="DZN283" t="s">
        <v>1936</v>
      </c>
      <c r="DZO283" t="s">
        <v>1936</v>
      </c>
      <c r="DZP283" t="s">
        <v>1936</v>
      </c>
      <c r="DZQ283" t="s">
        <v>1936</v>
      </c>
      <c r="DZR283" t="s">
        <v>1936</v>
      </c>
      <c r="DZS283" t="s">
        <v>1936</v>
      </c>
      <c r="DZT283" t="s">
        <v>1936</v>
      </c>
      <c r="DZU283" t="s">
        <v>1936</v>
      </c>
      <c r="DZV283" t="s">
        <v>1936</v>
      </c>
      <c r="DZW283" t="s">
        <v>1936</v>
      </c>
      <c r="DZX283" t="s">
        <v>1936</v>
      </c>
      <c r="DZY283" t="s">
        <v>1936</v>
      </c>
      <c r="DZZ283" t="s">
        <v>1936</v>
      </c>
      <c r="EAA283" t="s">
        <v>1936</v>
      </c>
      <c r="EAB283" t="s">
        <v>1936</v>
      </c>
      <c r="EAC283" t="s">
        <v>1936</v>
      </c>
      <c r="EAD283" t="s">
        <v>1936</v>
      </c>
      <c r="EAE283" t="s">
        <v>1936</v>
      </c>
      <c r="EAF283" t="s">
        <v>1936</v>
      </c>
      <c r="EAG283" t="s">
        <v>1936</v>
      </c>
      <c r="EAH283" t="s">
        <v>1936</v>
      </c>
      <c r="EAI283" t="s">
        <v>1936</v>
      </c>
      <c r="EAJ283" t="s">
        <v>1936</v>
      </c>
      <c r="EAK283" t="s">
        <v>1936</v>
      </c>
      <c r="EAL283" t="s">
        <v>1936</v>
      </c>
      <c r="EAM283" t="s">
        <v>1936</v>
      </c>
      <c r="EAN283" t="s">
        <v>1936</v>
      </c>
      <c r="EAO283" t="s">
        <v>1936</v>
      </c>
      <c r="EAP283" t="s">
        <v>1936</v>
      </c>
      <c r="EAQ283" t="s">
        <v>1936</v>
      </c>
      <c r="EAR283" t="s">
        <v>1936</v>
      </c>
      <c r="EAS283" t="s">
        <v>1936</v>
      </c>
      <c r="EAT283" t="s">
        <v>1936</v>
      </c>
      <c r="EAU283" t="s">
        <v>1936</v>
      </c>
      <c r="EAV283" t="s">
        <v>1936</v>
      </c>
      <c r="EAW283" t="s">
        <v>1936</v>
      </c>
      <c r="EAX283" t="s">
        <v>1936</v>
      </c>
      <c r="EAY283" t="s">
        <v>1936</v>
      </c>
      <c r="EAZ283" t="s">
        <v>1936</v>
      </c>
      <c r="EBA283" t="s">
        <v>1936</v>
      </c>
      <c r="EBB283" t="s">
        <v>1936</v>
      </c>
      <c r="EBC283" t="s">
        <v>1936</v>
      </c>
      <c r="EBD283" t="s">
        <v>1936</v>
      </c>
      <c r="EBE283" t="s">
        <v>1936</v>
      </c>
      <c r="EBF283" t="s">
        <v>1936</v>
      </c>
      <c r="EBG283" t="s">
        <v>1936</v>
      </c>
      <c r="EBH283" t="s">
        <v>1936</v>
      </c>
      <c r="EBI283" t="s">
        <v>1936</v>
      </c>
      <c r="EBJ283" t="s">
        <v>1936</v>
      </c>
      <c r="EBK283" t="s">
        <v>1936</v>
      </c>
      <c r="EBL283" t="s">
        <v>1936</v>
      </c>
      <c r="EBM283" t="s">
        <v>1936</v>
      </c>
      <c r="EBN283" t="s">
        <v>1936</v>
      </c>
      <c r="EBO283" t="s">
        <v>1936</v>
      </c>
      <c r="EBP283" t="s">
        <v>1936</v>
      </c>
      <c r="EBQ283" t="s">
        <v>1936</v>
      </c>
      <c r="EBR283" t="s">
        <v>1936</v>
      </c>
      <c r="EBS283" t="s">
        <v>1936</v>
      </c>
      <c r="EBT283" t="s">
        <v>1936</v>
      </c>
      <c r="EBU283" t="s">
        <v>1936</v>
      </c>
      <c r="EBV283" t="s">
        <v>1936</v>
      </c>
      <c r="EBW283" t="s">
        <v>1936</v>
      </c>
      <c r="EBX283" t="s">
        <v>1936</v>
      </c>
      <c r="EBY283" t="s">
        <v>1936</v>
      </c>
      <c r="EBZ283" t="s">
        <v>1936</v>
      </c>
      <c r="ECA283" t="s">
        <v>1936</v>
      </c>
      <c r="ECB283" t="s">
        <v>1936</v>
      </c>
      <c r="ECC283" t="s">
        <v>1936</v>
      </c>
      <c r="ECD283" t="s">
        <v>1936</v>
      </c>
      <c r="ECE283" t="s">
        <v>1936</v>
      </c>
      <c r="ECF283" t="s">
        <v>1936</v>
      </c>
      <c r="ECG283" t="s">
        <v>1936</v>
      </c>
      <c r="ECH283" t="s">
        <v>1936</v>
      </c>
      <c r="ECI283" t="s">
        <v>1936</v>
      </c>
      <c r="ECJ283" t="s">
        <v>1936</v>
      </c>
      <c r="ECK283" t="s">
        <v>1936</v>
      </c>
      <c r="ECL283" t="s">
        <v>1936</v>
      </c>
      <c r="ECM283" t="s">
        <v>1936</v>
      </c>
      <c r="ECN283" t="s">
        <v>1936</v>
      </c>
      <c r="ECO283" t="s">
        <v>1936</v>
      </c>
      <c r="ECP283" t="s">
        <v>1936</v>
      </c>
      <c r="ECQ283" t="s">
        <v>1936</v>
      </c>
      <c r="ECR283" t="s">
        <v>1936</v>
      </c>
      <c r="ECS283" t="s">
        <v>1936</v>
      </c>
      <c r="ECT283" t="s">
        <v>1936</v>
      </c>
      <c r="ECU283" t="s">
        <v>1936</v>
      </c>
      <c r="ECV283" t="s">
        <v>1936</v>
      </c>
      <c r="ECW283" t="s">
        <v>1936</v>
      </c>
      <c r="ECX283" t="s">
        <v>1936</v>
      </c>
      <c r="ECY283" t="s">
        <v>1936</v>
      </c>
      <c r="ECZ283" t="s">
        <v>1936</v>
      </c>
      <c r="EDA283" t="s">
        <v>1936</v>
      </c>
      <c r="EDB283" t="s">
        <v>1936</v>
      </c>
      <c r="EDC283" t="s">
        <v>1936</v>
      </c>
      <c r="EDD283" t="s">
        <v>1936</v>
      </c>
      <c r="EDE283" t="s">
        <v>1936</v>
      </c>
      <c r="EDF283" t="s">
        <v>1936</v>
      </c>
      <c r="EDG283" t="s">
        <v>1936</v>
      </c>
      <c r="EDH283" t="s">
        <v>1936</v>
      </c>
      <c r="EDI283" t="s">
        <v>1936</v>
      </c>
      <c r="EDJ283" t="s">
        <v>1936</v>
      </c>
      <c r="EDK283" t="s">
        <v>1936</v>
      </c>
      <c r="EDL283" t="s">
        <v>1936</v>
      </c>
      <c r="EDM283" t="s">
        <v>1936</v>
      </c>
      <c r="EDN283" t="s">
        <v>1936</v>
      </c>
      <c r="EDO283" t="s">
        <v>1936</v>
      </c>
      <c r="EDP283" t="s">
        <v>1936</v>
      </c>
      <c r="EDQ283" t="s">
        <v>1936</v>
      </c>
      <c r="EDR283" t="s">
        <v>1936</v>
      </c>
      <c r="EDS283" t="s">
        <v>1936</v>
      </c>
      <c r="EDT283" t="s">
        <v>1936</v>
      </c>
      <c r="EDU283" t="s">
        <v>1936</v>
      </c>
      <c r="EDV283" t="s">
        <v>1936</v>
      </c>
      <c r="EDW283" t="s">
        <v>1936</v>
      </c>
      <c r="EDX283" t="s">
        <v>1936</v>
      </c>
      <c r="EDY283" t="s">
        <v>1936</v>
      </c>
      <c r="EDZ283" t="s">
        <v>1936</v>
      </c>
      <c r="EEA283" t="s">
        <v>1936</v>
      </c>
      <c r="EEB283" t="s">
        <v>1936</v>
      </c>
      <c r="EEC283" t="s">
        <v>1936</v>
      </c>
      <c r="EED283" t="s">
        <v>1936</v>
      </c>
      <c r="EEE283" t="s">
        <v>1936</v>
      </c>
      <c r="EEF283" t="s">
        <v>1936</v>
      </c>
      <c r="EEG283" t="s">
        <v>1936</v>
      </c>
      <c r="EEH283" t="s">
        <v>1936</v>
      </c>
      <c r="EEI283" t="s">
        <v>1936</v>
      </c>
      <c r="EEJ283" t="s">
        <v>1936</v>
      </c>
      <c r="EEK283" t="s">
        <v>1936</v>
      </c>
      <c r="EEL283" t="s">
        <v>1936</v>
      </c>
      <c r="EEM283" t="s">
        <v>1936</v>
      </c>
      <c r="EEN283" t="s">
        <v>1936</v>
      </c>
      <c r="EEO283" t="s">
        <v>1936</v>
      </c>
      <c r="EEP283" t="s">
        <v>1936</v>
      </c>
      <c r="EEQ283" t="s">
        <v>1936</v>
      </c>
      <c r="EER283" t="s">
        <v>1936</v>
      </c>
      <c r="EES283" t="s">
        <v>1936</v>
      </c>
      <c r="EET283" t="s">
        <v>1936</v>
      </c>
      <c r="EEU283" t="s">
        <v>1936</v>
      </c>
      <c r="EEV283" t="s">
        <v>1936</v>
      </c>
      <c r="EEW283" t="s">
        <v>1936</v>
      </c>
      <c r="EEX283" t="s">
        <v>1936</v>
      </c>
      <c r="EEY283" t="s">
        <v>1936</v>
      </c>
      <c r="EEZ283" t="s">
        <v>1936</v>
      </c>
      <c r="EFA283" t="s">
        <v>1936</v>
      </c>
      <c r="EFB283" t="s">
        <v>1936</v>
      </c>
      <c r="EFC283" t="s">
        <v>1936</v>
      </c>
      <c r="EFD283" t="s">
        <v>1936</v>
      </c>
      <c r="EFE283" t="s">
        <v>1936</v>
      </c>
      <c r="EFF283" t="s">
        <v>1936</v>
      </c>
      <c r="EFG283" t="s">
        <v>1936</v>
      </c>
      <c r="EFH283" t="s">
        <v>1936</v>
      </c>
      <c r="EFI283" t="s">
        <v>1936</v>
      </c>
      <c r="EFJ283" t="s">
        <v>1936</v>
      </c>
      <c r="EFK283" t="s">
        <v>1936</v>
      </c>
      <c r="EFL283" t="s">
        <v>1936</v>
      </c>
      <c r="EFM283" t="s">
        <v>1936</v>
      </c>
      <c r="EFN283" t="s">
        <v>1936</v>
      </c>
      <c r="EFO283" t="s">
        <v>1936</v>
      </c>
      <c r="EFP283" t="s">
        <v>1936</v>
      </c>
      <c r="EFQ283" t="s">
        <v>1936</v>
      </c>
      <c r="EFR283" t="s">
        <v>1936</v>
      </c>
      <c r="EFS283" t="s">
        <v>1936</v>
      </c>
      <c r="EFT283" t="s">
        <v>1936</v>
      </c>
      <c r="EFU283" t="s">
        <v>1936</v>
      </c>
      <c r="EFV283" t="s">
        <v>1936</v>
      </c>
      <c r="EFW283" t="s">
        <v>1936</v>
      </c>
      <c r="EFX283" t="s">
        <v>1936</v>
      </c>
      <c r="EFY283" t="s">
        <v>1936</v>
      </c>
      <c r="EFZ283" t="s">
        <v>1936</v>
      </c>
      <c r="EGA283" t="s">
        <v>1936</v>
      </c>
      <c r="EGB283" t="s">
        <v>1936</v>
      </c>
      <c r="EGC283" t="s">
        <v>1936</v>
      </c>
      <c r="EGD283" t="s">
        <v>1936</v>
      </c>
      <c r="EGE283" t="s">
        <v>1936</v>
      </c>
      <c r="EGF283" t="s">
        <v>1936</v>
      </c>
      <c r="EGG283" t="s">
        <v>1936</v>
      </c>
      <c r="EGH283" t="s">
        <v>1936</v>
      </c>
      <c r="EGI283" t="s">
        <v>1936</v>
      </c>
      <c r="EGJ283" t="s">
        <v>1936</v>
      </c>
      <c r="EGK283" t="s">
        <v>1936</v>
      </c>
      <c r="EGL283" t="s">
        <v>1936</v>
      </c>
      <c r="EGM283" t="s">
        <v>1936</v>
      </c>
      <c r="EGN283" t="s">
        <v>1936</v>
      </c>
      <c r="EGO283" t="s">
        <v>1936</v>
      </c>
      <c r="EGP283" t="s">
        <v>1936</v>
      </c>
      <c r="EGQ283" t="s">
        <v>1936</v>
      </c>
      <c r="EGR283" t="s">
        <v>1936</v>
      </c>
      <c r="EGS283" t="s">
        <v>1936</v>
      </c>
      <c r="EGT283" t="s">
        <v>1936</v>
      </c>
      <c r="EGU283" t="s">
        <v>1936</v>
      </c>
      <c r="EGV283" t="s">
        <v>1936</v>
      </c>
      <c r="EGW283" t="s">
        <v>1936</v>
      </c>
      <c r="EGX283" t="s">
        <v>1936</v>
      </c>
      <c r="EGY283" t="s">
        <v>1936</v>
      </c>
      <c r="EGZ283" t="s">
        <v>1936</v>
      </c>
      <c r="EHA283" t="s">
        <v>1936</v>
      </c>
      <c r="EHB283" t="s">
        <v>1936</v>
      </c>
      <c r="EHC283" t="s">
        <v>1936</v>
      </c>
      <c r="EHD283" t="s">
        <v>1936</v>
      </c>
      <c r="EHE283" t="s">
        <v>1936</v>
      </c>
      <c r="EHF283" t="s">
        <v>1936</v>
      </c>
      <c r="EHG283" t="s">
        <v>1936</v>
      </c>
      <c r="EHH283" t="s">
        <v>1936</v>
      </c>
      <c r="EHI283" t="s">
        <v>1936</v>
      </c>
      <c r="EHJ283" t="s">
        <v>1936</v>
      </c>
      <c r="EHK283" t="s">
        <v>1936</v>
      </c>
      <c r="EHL283" t="s">
        <v>1936</v>
      </c>
      <c r="EHM283" t="s">
        <v>1936</v>
      </c>
      <c r="EHN283" t="s">
        <v>1936</v>
      </c>
      <c r="EHO283" t="s">
        <v>1936</v>
      </c>
      <c r="EHP283" t="s">
        <v>1936</v>
      </c>
      <c r="EHQ283" t="s">
        <v>1936</v>
      </c>
      <c r="EHR283" t="s">
        <v>1936</v>
      </c>
      <c r="EHS283" t="s">
        <v>1936</v>
      </c>
      <c r="EHT283" t="s">
        <v>1936</v>
      </c>
      <c r="EHU283" t="s">
        <v>1936</v>
      </c>
      <c r="EHV283" t="s">
        <v>1936</v>
      </c>
      <c r="EHW283" t="s">
        <v>1936</v>
      </c>
      <c r="EHX283" t="s">
        <v>1936</v>
      </c>
      <c r="EHY283" t="s">
        <v>1936</v>
      </c>
      <c r="EHZ283" t="s">
        <v>1936</v>
      </c>
      <c r="EIA283" t="s">
        <v>1936</v>
      </c>
      <c r="EIB283" t="s">
        <v>1936</v>
      </c>
      <c r="EIC283" t="s">
        <v>1936</v>
      </c>
      <c r="EID283" t="s">
        <v>1936</v>
      </c>
      <c r="EIE283" t="s">
        <v>1936</v>
      </c>
      <c r="EIF283" t="s">
        <v>1936</v>
      </c>
      <c r="EIG283" t="s">
        <v>1936</v>
      </c>
      <c r="EIH283" t="s">
        <v>1936</v>
      </c>
      <c r="EII283" t="s">
        <v>1936</v>
      </c>
      <c r="EIJ283" t="s">
        <v>1936</v>
      </c>
      <c r="EIK283" t="s">
        <v>1936</v>
      </c>
      <c r="EIL283" t="s">
        <v>1936</v>
      </c>
      <c r="EIM283" t="s">
        <v>1936</v>
      </c>
      <c r="EIN283" t="s">
        <v>1936</v>
      </c>
      <c r="EIO283" t="s">
        <v>1936</v>
      </c>
      <c r="EIP283" t="s">
        <v>1936</v>
      </c>
      <c r="EIQ283" t="s">
        <v>1936</v>
      </c>
      <c r="EIR283" t="s">
        <v>1936</v>
      </c>
      <c r="EIS283" t="s">
        <v>1936</v>
      </c>
      <c r="EIT283" t="s">
        <v>1936</v>
      </c>
      <c r="EIU283" t="s">
        <v>1936</v>
      </c>
      <c r="EIV283" t="s">
        <v>1936</v>
      </c>
      <c r="EIW283" t="s">
        <v>1936</v>
      </c>
      <c r="EIX283" t="s">
        <v>1936</v>
      </c>
      <c r="EIY283" t="s">
        <v>1936</v>
      </c>
      <c r="EIZ283" t="s">
        <v>1936</v>
      </c>
      <c r="EJA283" t="s">
        <v>1936</v>
      </c>
      <c r="EJB283" t="s">
        <v>1936</v>
      </c>
      <c r="EJC283" t="s">
        <v>1936</v>
      </c>
      <c r="EJD283" t="s">
        <v>1936</v>
      </c>
      <c r="EJE283" t="s">
        <v>1936</v>
      </c>
      <c r="EJF283" t="s">
        <v>1936</v>
      </c>
      <c r="EJG283" t="s">
        <v>1936</v>
      </c>
      <c r="EJH283" t="s">
        <v>1936</v>
      </c>
      <c r="EJI283" t="s">
        <v>1936</v>
      </c>
      <c r="EJJ283" t="s">
        <v>1936</v>
      </c>
      <c r="EJK283" t="s">
        <v>1936</v>
      </c>
      <c r="EJL283" t="s">
        <v>1936</v>
      </c>
      <c r="EJM283" t="s">
        <v>1936</v>
      </c>
      <c r="EJN283" t="s">
        <v>1936</v>
      </c>
      <c r="EJO283" t="s">
        <v>1936</v>
      </c>
      <c r="EJP283" t="s">
        <v>1936</v>
      </c>
      <c r="EJQ283" t="s">
        <v>1936</v>
      </c>
      <c r="EJR283" t="s">
        <v>1936</v>
      </c>
      <c r="EJS283" t="s">
        <v>1936</v>
      </c>
      <c r="EJT283" t="s">
        <v>1936</v>
      </c>
      <c r="EJU283" t="s">
        <v>1936</v>
      </c>
      <c r="EJV283" t="s">
        <v>1936</v>
      </c>
      <c r="EJW283" t="s">
        <v>1936</v>
      </c>
      <c r="EJX283" t="s">
        <v>1936</v>
      </c>
      <c r="EJY283" t="s">
        <v>1936</v>
      </c>
      <c r="EJZ283" t="s">
        <v>1936</v>
      </c>
      <c r="EKA283" t="s">
        <v>1936</v>
      </c>
      <c r="EKB283" t="s">
        <v>1936</v>
      </c>
      <c r="EKC283" t="s">
        <v>1936</v>
      </c>
      <c r="EKD283" t="s">
        <v>1936</v>
      </c>
      <c r="EKE283" t="s">
        <v>1936</v>
      </c>
      <c r="EKF283" t="s">
        <v>1936</v>
      </c>
      <c r="EKG283" t="s">
        <v>1936</v>
      </c>
      <c r="EKH283" t="s">
        <v>1936</v>
      </c>
      <c r="EKI283" t="s">
        <v>1936</v>
      </c>
      <c r="EKJ283" t="s">
        <v>1936</v>
      </c>
      <c r="EKK283" t="s">
        <v>1936</v>
      </c>
      <c r="EKL283" t="s">
        <v>1936</v>
      </c>
      <c r="EKM283" t="s">
        <v>1936</v>
      </c>
      <c r="EKN283" t="s">
        <v>1936</v>
      </c>
      <c r="EKO283" t="s">
        <v>1936</v>
      </c>
      <c r="EKP283" t="s">
        <v>1936</v>
      </c>
      <c r="EKQ283" t="s">
        <v>1936</v>
      </c>
      <c r="EKR283" t="s">
        <v>1936</v>
      </c>
      <c r="EKS283" t="s">
        <v>1936</v>
      </c>
      <c r="EKT283" t="s">
        <v>1936</v>
      </c>
      <c r="EKU283" t="s">
        <v>1936</v>
      </c>
      <c r="EKV283" t="s">
        <v>1936</v>
      </c>
      <c r="EKW283" t="s">
        <v>1936</v>
      </c>
      <c r="EKX283" t="s">
        <v>1936</v>
      </c>
      <c r="EKY283" t="s">
        <v>1936</v>
      </c>
      <c r="EKZ283" t="s">
        <v>1936</v>
      </c>
      <c r="ELA283" t="s">
        <v>1936</v>
      </c>
      <c r="ELB283" t="s">
        <v>1936</v>
      </c>
      <c r="ELC283" t="s">
        <v>1936</v>
      </c>
      <c r="ELD283" t="s">
        <v>1936</v>
      </c>
      <c r="ELE283" t="s">
        <v>1936</v>
      </c>
      <c r="ELF283" t="s">
        <v>1936</v>
      </c>
      <c r="ELG283" t="s">
        <v>1936</v>
      </c>
      <c r="ELH283" t="s">
        <v>1936</v>
      </c>
      <c r="ELI283" t="s">
        <v>1936</v>
      </c>
      <c r="ELJ283" t="s">
        <v>1936</v>
      </c>
      <c r="ELK283" t="s">
        <v>1936</v>
      </c>
      <c r="ELL283" t="s">
        <v>1936</v>
      </c>
      <c r="ELM283" t="s">
        <v>1936</v>
      </c>
      <c r="ELN283" t="s">
        <v>1936</v>
      </c>
      <c r="ELO283" t="s">
        <v>1936</v>
      </c>
      <c r="ELP283" t="s">
        <v>1936</v>
      </c>
      <c r="ELQ283" t="s">
        <v>1936</v>
      </c>
      <c r="ELR283" t="s">
        <v>1936</v>
      </c>
      <c r="ELS283" t="s">
        <v>1936</v>
      </c>
      <c r="ELT283" t="s">
        <v>1936</v>
      </c>
      <c r="ELU283" t="s">
        <v>1936</v>
      </c>
      <c r="ELV283" t="s">
        <v>1936</v>
      </c>
      <c r="ELW283" t="s">
        <v>1936</v>
      </c>
      <c r="ELX283" t="s">
        <v>1936</v>
      </c>
      <c r="ELY283" t="s">
        <v>1936</v>
      </c>
      <c r="ELZ283" t="s">
        <v>1936</v>
      </c>
      <c r="EMA283" t="s">
        <v>1936</v>
      </c>
      <c r="EMB283" t="s">
        <v>1936</v>
      </c>
      <c r="EMC283" t="s">
        <v>1936</v>
      </c>
      <c r="EMD283" t="s">
        <v>1936</v>
      </c>
      <c r="EME283" t="s">
        <v>1936</v>
      </c>
      <c r="EMF283" t="s">
        <v>1936</v>
      </c>
      <c r="EMG283" t="s">
        <v>1936</v>
      </c>
      <c r="EMH283" t="s">
        <v>1936</v>
      </c>
      <c r="EMI283" t="s">
        <v>1936</v>
      </c>
      <c r="EMJ283" t="s">
        <v>1936</v>
      </c>
      <c r="EMK283" t="s">
        <v>1936</v>
      </c>
      <c r="EML283" t="s">
        <v>1936</v>
      </c>
      <c r="EMM283" t="s">
        <v>1936</v>
      </c>
      <c r="EMN283" t="s">
        <v>1936</v>
      </c>
      <c r="EMO283" t="s">
        <v>1936</v>
      </c>
      <c r="EMP283" t="s">
        <v>1936</v>
      </c>
      <c r="EMQ283" t="s">
        <v>1936</v>
      </c>
      <c r="EMR283" t="s">
        <v>1936</v>
      </c>
      <c r="EMS283" t="s">
        <v>1936</v>
      </c>
      <c r="EMT283" t="s">
        <v>1936</v>
      </c>
      <c r="EMU283" t="s">
        <v>1936</v>
      </c>
      <c r="EMV283" t="s">
        <v>1936</v>
      </c>
      <c r="EMW283" t="s">
        <v>1936</v>
      </c>
      <c r="EMX283" t="s">
        <v>1936</v>
      </c>
      <c r="EMY283" t="s">
        <v>1936</v>
      </c>
      <c r="EMZ283" t="s">
        <v>1936</v>
      </c>
      <c r="ENA283" t="s">
        <v>1936</v>
      </c>
      <c r="ENB283" t="s">
        <v>1936</v>
      </c>
      <c r="ENC283" t="s">
        <v>1936</v>
      </c>
      <c r="END283" t="s">
        <v>1936</v>
      </c>
      <c r="ENE283" t="s">
        <v>1936</v>
      </c>
      <c r="ENF283" t="s">
        <v>1936</v>
      </c>
      <c r="ENG283" t="s">
        <v>1936</v>
      </c>
      <c r="ENH283" t="s">
        <v>1936</v>
      </c>
      <c r="ENI283" t="s">
        <v>1936</v>
      </c>
      <c r="ENJ283" t="s">
        <v>1936</v>
      </c>
      <c r="ENK283" t="s">
        <v>1936</v>
      </c>
      <c r="ENL283" t="s">
        <v>1936</v>
      </c>
      <c r="ENM283" t="s">
        <v>1936</v>
      </c>
      <c r="ENN283" t="s">
        <v>1936</v>
      </c>
      <c r="ENO283" t="s">
        <v>1936</v>
      </c>
      <c r="ENP283" t="s">
        <v>1936</v>
      </c>
      <c r="ENQ283" t="s">
        <v>1936</v>
      </c>
      <c r="ENR283" t="s">
        <v>1936</v>
      </c>
      <c r="ENS283" t="s">
        <v>1936</v>
      </c>
      <c r="ENT283" t="s">
        <v>1936</v>
      </c>
      <c r="ENU283" t="s">
        <v>1936</v>
      </c>
      <c r="ENV283" t="s">
        <v>1936</v>
      </c>
      <c r="ENW283" t="s">
        <v>1936</v>
      </c>
      <c r="ENX283" t="s">
        <v>1936</v>
      </c>
      <c r="ENY283" t="s">
        <v>1936</v>
      </c>
      <c r="ENZ283" t="s">
        <v>1936</v>
      </c>
      <c r="EOA283" t="s">
        <v>1936</v>
      </c>
      <c r="EOB283" t="s">
        <v>1936</v>
      </c>
      <c r="EOC283" t="s">
        <v>1936</v>
      </c>
      <c r="EOD283" t="s">
        <v>1936</v>
      </c>
      <c r="EOE283" t="s">
        <v>1936</v>
      </c>
      <c r="EOF283" t="s">
        <v>1936</v>
      </c>
      <c r="EOG283" t="s">
        <v>1936</v>
      </c>
      <c r="EOH283" t="s">
        <v>1936</v>
      </c>
      <c r="EOI283" t="s">
        <v>1936</v>
      </c>
      <c r="EOJ283" t="s">
        <v>1936</v>
      </c>
      <c r="EOK283" t="s">
        <v>1936</v>
      </c>
      <c r="EOL283" t="s">
        <v>1936</v>
      </c>
      <c r="EOM283" t="s">
        <v>1936</v>
      </c>
      <c r="EON283" t="s">
        <v>1936</v>
      </c>
      <c r="EOO283" t="s">
        <v>1936</v>
      </c>
      <c r="EOP283" t="s">
        <v>1936</v>
      </c>
      <c r="EOQ283" t="s">
        <v>1936</v>
      </c>
      <c r="EOR283" t="s">
        <v>1936</v>
      </c>
      <c r="EOS283" t="s">
        <v>1936</v>
      </c>
      <c r="EOT283" t="s">
        <v>1936</v>
      </c>
      <c r="EOU283" t="s">
        <v>1936</v>
      </c>
      <c r="EOV283" t="s">
        <v>1936</v>
      </c>
      <c r="EOW283" t="s">
        <v>1936</v>
      </c>
      <c r="EOX283" t="s">
        <v>1936</v>
      </c>
      <c r="EOY283" t="s">
        <v>1936</v>
      </c>
      <c r="EOZ283" t="s">
        <v>1936</v>
      </c>
      <c r="EPA283" t="s">
        <v>1936</v>
      </c>
      <c r="EPB283" t="s">
        <v>1936</v>
      </c>
      <c r="EPC283" t="s">
        <v>1936</v>
      </c>
      <c r="EPD283" t="s">
        <v>1936</v>
      </c>
      <c r="EPE283" t="s">
        <v>1936</v>
      </c>
      <c r="EPF283" t="s">
        <v>1936</v>
      </c>
      <c r="EPG283" t="s">
        <v>1936</v>
      </c>
      <c r="EPH283" t="s">
        <v>1936</v>
      </c>
      <c r="EPI283" t="s">
        <v>1936</v>
      </c>
      <c r="EPJ283" t="s">
        <v>1936</v>
      </c>
      <c r="EPK283" t="s">
        <v>1936</v>
      </c>
      <c r="EPL283" t="s">
        <v>1936</v>
      </c>
      <c r="EPM283" t="s">
        <v>1936</v>
      </c>
      <c r="EPN283" t="s">
        <v>1936</v>
      </c>
      <c r="EPO283" t="s">
        <v>1936</v>
      </c>
      <c r="EPP283" t="s">
        <v>1936</v>
      </c>
      <c r="EPQ283" t="s">
        <v>1936</v>
      </c>
      <c r="EPR283" t="s">
        <v>1936</v>
      </c>
      <c r="EPS283" t="s">
        <v>1936</v>
      </c>
      <c r="EPT283" t="s">
        <v>1936</v>
      </c>
      <c r="EPU283" t="s">
        <v>1936</v>
      </c>
      <c r="EPV283" t="s">
        <v>1936</v>
      </c>
      <c r="EPW283" t="s">
        <v>1936</v>
      </c>
      <c r="EPX283" t="s">
        <v>1936</v>
      </c>
      <c r="EPY283" t="s">
        <v>1936</v>
      </c>
      <c r="EPZ283" t="s">
        <v>1936</v>
      </c>
      <c r="EQA283" t="s">
        <v>1936</v>
      </c>
      <c r="EQB283" t="s">
        <v>1936</v>
      </c>
      <c r="EQC283" t="s">
        <v>1936</v>
      </c>
      <c r="EQD283" t="s">
        <v>1936</v>
      </c>
      <c r="EQE283" t="s">
        <v>1936</v>
      </c>
      <c r="EQF283" t="s">
        <v>1936</v>
      </c>
      <c r="EQG283" t="s">
        <v>1936</v>
      </c>
      <c r="EQH283" t="s">
        <v>1936</v>
      </c>
      <c r="EQI283" t="s">
        <v>1936</v>
      </c>
      <c r="EQJ283" t="s">
        <v>1936</v>
      </c>
      <c r="EQK283" t="s">
        <v>1936</v>
      </c>
      <c r="EQL283" t="s">
        <v>1936</v>
      </c>
      <c r="EQM283" t="s">
        <v>1936</v>
      </c>
      <c r="EQN283" t="s">
        <v>1936</v>
      </c>
      <c r="EQO283" t="s">
        <v>1936</v>
      </c>
      <c r="EQP283" t="s">
        <v>1936</v>
      </c>
      <c r="EQQ283" t="s">
        <v>1936</v>
      </c>
      <c r="EQR283" t="s">
        <v>1936</v>
      </c>
      <c r="EQS283" t="s">
        <v>1936</v>
      </c>
      <c r="EQT283" t="s">
        <v>1936</v>
      </c>
      <c r="EQU283" t="s">
        <v>1936</v>
      </c>
      <c r="EQV283" t="s">
        <v>1936</v>
      </c>
      <c r="EQW283" t="s">
        <v>1936</v>
      </c>
      <c r="EQX283" t="s">
        <v>1936</v>
      </c>
      <c r="EQY283" t="s">
        <v>1936</v>
      </c>
      <c r="EQZ283" t="s">
        <v>1936</v>
      </c>
      <c r="ERA283" t="s">
        <v>1936</v>
      </c>
      <c r="ERB283" t="s">
        <v>1936</v>
      </c>
      <c r="ERC283" t="s">
        <v>1936</v>
      </c>
      <c r="ERD283" t="s">
        <v>1936</v>
      </c>
      <c r="ERE283" t="s">
        <v>1936</v>
      </c>
      <c r="ERF283" t="s">
        <v>1936</v>
      </c>
      <c r="ERG283" t="s">
        <v>1936</v>
      </c>
      <c r="ERH283" t="s">
        <v>1936</v>
      </c>
      <c r="ERI283" t="s">
        <v>1936</v>
      </c>
      <c r="ERJ283" t="s">
        <v>1936</v>
      </c>
      <c r="ERK283" t="s">
        <v>1936</v>
      </c>
      <c r="ERL283" t="s">
        <v>1936</v>
      </c>
      <c r="ERM283" t="s">
        <v>1936</v>
      </c>
      <c r="ERN283" t="s">
        <v>1936</v>
      </c>
      <c r="ERO283" t="s">
        <v>1936</v>
      </c>
      <c r="ERP283" t="s">
        <v>1936</v>
      </c>
      <c r="ERQ283" t="s">
        <v>1936</v>
      </c>
      <c r="ERR283" t="s">
        <v>1936</v>
      </c>
      <c r="ERS283" t="s">
        <v>1936</v>
      </c>
      <c r="ERT283" t="s">
        <v>1936</v>
      </c>
      <c r="ERU283" t="s">
        <v>1936</v>
      </c>
      <c r="ERV283" t="s">
        <v>1936</v>
      </c>
      <c r="ERW283" t="s">
        <v>1936</v>
      </c>
      <c r="ERX283" t="s">
        <v>1936</v>
      </c>
      <c r="ERY283" t="s">
        <v>1936</v>
      </c>
      <c r="ERZ283" t="s">
        <v>1936</v>
      </c>
      <c r="ESA283" t="s">
        <v>1936</v>
      </c>
      <c r="ESB283" t="s">
        <v>1936</v>
      </c>
      <c r="ESC283" t="s">
        <v>1936</v>
      </c>
      <c r="ESD283" t="s">
        <v>1936</v>
      </c>
      <c r="ESE283" t="s">
        <v>1936</v>
      </c>
      <c r="ESF283" t="s">
        <v>1936</v>
      </c>
      <c r="ESG283" t="s">
        <v>1936</v>
      </c>
      <c r="ESH283" t="s">
        <v>1936</v>
      </c>
      <c r="ESI283" t="s">
        <v>1936</v>
      </c>
      <c r="ESJ283" t="s">
        <v>1936</v>
      </c>
      <c r="ESK283" t="s">
        <v>1936</v>
      </c>
      <c r="ESL283" t="s">
        <v>1936</v>
      </c>
      <c r="ESM283" t="s">
        <v>1936</v>
      </c>
      <c r="ESN283" t="s">
        <v>1936</v>
      </c>
      <c r="ESO283" t="s">
        <v>1936</v>
      </c>
      <c r="ESP283" t="s">
        <v>1936</v>
      </c>
      <c r="ESQ283" t="s">
        <v>1936</v>
      </c>
      <c r="ESR283" t="s">
        <v>1936</v>
      </c>
      <c r="ESS283" t="s">
        <v>1936</v>
      </c>
      <c r="EST283" t="s">
        <v>1936</v>
      </c>
      <c r="ESU283" t="s">
        <v>1936</v>
      </c>
      <c r="ESV283" t="s">
        <v>1936</v>
      </c>
      <c r="ESW283" t="s">
        <v>1936</v>
      </c>
      <c r="ESX283" t="s">
        <v>1936</v>
      </c>
      <c r="ESY283" t="s">
        <v>1936</v>
      </c>
      <c r="ESZ283" t="s">
        <v>1936</v>
      </c>
      <c r="ETA283" t="s">
        <v>1936</v>
      </c>
      <c r="ETB283" t="s">
        <v>1936</v>
      </c>
      <c r="ETC283" t="s">
        <v>1936</v>
      </c>
      <c r="ETD283" t="s">
        <v>1936</v>
      </c>
      <c r="ETE283" t="s">
        <v>1936</v>
      </c>
      <c r="ETF283" t="s">
        <v>1936</v>
      </c>
      <c r="ETG283" t="s">
        <v>1936</v>
      </c>
      <c r="ETH283" t="s">
        <v>1936</v>
      </c>
      <c r="ETI283" t="s">
        <v>1936</v>
      </c>
      <c r="ETJ283" t="s">
        <v>1936</v>
      </c>
      <c r="ETK283" t="s">
        <v>1936</v>
      </c>
      <c r="ETL283" t="s">
        <v>1936</v>
      </c>
      <c r="ETM283" t="s">
        <v>1936</v>
      </c>
      <c r="ETN283" t="s">
        <v>1936</v>
      </c>
      <c r="ETO283" t="s">
        <v>1936</v>
      </c>
      <c r="ETP283" t="s">
        <v>1936</v>
      </c>
      <c r="ETQ283" t="s">
        <v>1936</v>
      </c>
      <c r="ETR283" t="s">
        <v>1936</v>
      </c>
      <c r="ETS283" t="s">
        <v>1936</v>
      </c>
      <c r="ETT283" t="s">
        <v>1936</v>
      </c>
      <c r="ETU283" t="s">
        <v>1936</v>
      </c>
      <c r="ETV283" t="s">
        <v>1936</v>
      </c>
      <c r="ETW283" t="s">
        <v>1936</v>
      </c>
      <c r="ETX283" t="s">
        <v>1936</v>
      </c>
      <c r="ETY283" t="s">
        <v>1936</v>
      </c>
      <c r="ETZ283" t="s">
        <v>1936</v>
      </c>
      <c r="EUA283" t="s">
        <v>1936</v>
      </c>
      <c r="EUB283" t="s">
        <v>1936</v>
      </c>
      <c r="EUC283" t="s">
        <v>1936</v>
      </c>
      <c r="EUD283" t="s">
        <v>1936</v>
      </c>
      <c r="EUE283" t="s">
        <v>1936</v>
      </c>
      <c r="EUF283" t="s">
        <v>1936</v>
      </c>
      <c r="EUG283" t="s">
        <v>1936</v>
      </c>
      <c r="EUH283" t="s">
        <v>1936</v>
      </c>
      <c r="EUI283" t="s">
        <v>1936</v>
      </c>
      <c r="EUJ283" t="s">
        <v>1936</v>
      </c>
      <c r="EUK283" t="s">
        <v>1936</v>
      </c>
      <c r="EUL283" t="s">
        <v>1936</v>
      </c>
      <c r="EUM283" t="s">
        <v>1936</v>
      </c>
      <c r="EUN283" t="s">
        <v>1936</v>
      </c>
      <c r="EUO283" t="s">
        <v>1936</v>
      </c>
      <c r="EUP283" t="s">
        <v>1936</v>
      </c>
      <c r="EUQ283" t="s">
        <v>1936</v>
      </c>
      <c r="EUR283" t="s">
        <v>1936</v>
      </c>
      <c r="EUS283" t="s">
        <v>1936</v>
      </c>
      <c r="EUT283" t="s">
        <v>1936</v>
      </c>
      <c r="EUU283" t="s">
        <v>1936</v>
      </c>
      <c r="EUV283" t="s">
        <v>1936</v>
      </c>
      <c r="EUW283" t="s">
        <v>1936</v>
      </c>
      <c r="EUX283" t="s">
        <v>1936</v>
      </c>
      <c r="EUY283" t="s">
        <v>1936</v>
      </c>
      <c r="EUZ283" t="s">
        <v>1936</v>
      </c>
      <c r="EVA283" t="s">
        <v>1936</v>
      </c>
      <c r="EVB283" t="s">
        <v>1936</v>
      </c>
      <c r="EVC283" t="s">
        <v>1936</v>
      </c>
      <c r="EVD283" t="s">
        <v>1936</v>
      </c>
      <c r="EVE283" t="s">
        <v>1936</v>
      </c>
      <c r="EVF283" t="s">
        <v>1936</v>
      </c>
      <c r="EVG283" t="s">
        <v>1936</v>
      </c>
      <c r="EVH283" t="s">
        <v>1936</v>
      </c>
      <c r="EVI283" t="s">
        <v>1936</v>
      </c>
      <c r="EVJ283" t="s">
        <v>1936</v>
      </c>
      <c r="EVK283" t="s">
        <v>1936</v>
      </c>
      <c r="EVL283" t="s">
        <v>1936</v>
      </c>
      <c r="EVM283" t="s">
        <v>1936</v>
      </c>
      <c r="EVN283" t="s">
        <v>1936</v>
      </c>
      <c r="EVO283" t="s">
        <v>1936</v>
      </c>
      <c r="EVP283" t="s">
        <v>1936</v>
      </c>
      <c r="EVQ283" t="s">
        <v>1936</v>
      </c>
      <c r="EVR283" t="s">
        <v>1936</v>
      </c>
      <c r="EVS283" t="s">
        <v>1936</v>
      </c>
      <c r="EVT283" t="s">
        <v>1936</v>
      </c>
      <c r="EVU283" t="s">
        <v>1936</v>
      </c>
      <c r="EVV283" t="s">
        <v>1936</v>
      </c>
      <c r="EVW283" t="s">
        <v>1936</v>
      </c>
      <c r="EVX283" t="s">
        <v>1936</v>
      </c>
      <c r="EVY283" t="s">
        <v>1936</v>
      </c>
      <c r="EVZ283" t="s">
        <v>1936</v>
      </c>
      <c r="EWA283" t="s">
        <v>1936</v>
      </c>
      <c r="EWB283" t="s">
        <v>1936</v>
      </c>
      <c r="EWC283" t="s">
        <v>1936</v>
      </c>
      <c r="EWD283" t="s">
        <v>1936</v>
      </c>
      <c r="EWE283" t="s">
        <v>1936</v>
      </c>
      <c r="EWF283" t="s">
        <v>1936</v>
      </c>
      <c r="EWG283" t="s">
        <v>1936</v>
      </c>
      <c r="EWH283" t="s">
        <v>1936</v>
      </c>
      <c r="EWI283" t="s">
        <v>1936</v>
      </c>
      <c r="EWJ283" t="s">
        <v>1936</v>
      </c>
      <c r="EWK283" t="s">
        <v>1936</v>
      </c>
      <c r="EWL283" t="s">
        <v>1936</v>
      </c>
      <c r="EWM283" t="s">
        <v>1936</v>
      </c>
      <c r="EWN283" t="s">
        <v>1936</v>
      </c>
      <c r="EWO283" t="s">
        <v>1936</v>
      </c>
      <c r="EWP283" t="s">
        <v>1936</v>
      </c>
      <c r="EWQ283" t="s">
        <v>1936</v>
      </c>
      <c r="EWR283" t="s">
        <v>1936</v>
      </c>
      <c r="EWS283" t="s">
        <v>1936</v>
      </c>
      <c r="EWT283" t="s">
        <v>1936</v>
      </c>
      <c r="EWU283" t="s">
        <v>1936</v>
      </c>
      <c r="EWV283" t="s">
        <v>1936</v>
      </c>
      <c r="EWW283" t="s">
        <v>1936</v>
      </c>
      <c r="EWX283" t="s">
        <v>1936</v>
      </c>
      <c r="EWY283" t="s">
        <v>1936</v>
      </c>
      <c r="EWZ283" t="s">
        <v>1936</v>
      </c>
      <c r="EXA283" t="s">
        <v>1936</v>
      </c>
      <c r="EXB283" t="s">
        <v>1936</v>
      </c>
      <c r="EXC283" t="s">
        <v>1936</v>
      </c>
      <c r="EXD283" t="s">
        <v>1936</v>
      </c>
      <c r="EXE283" t="s">
        <v>1936</v>
      </c>
      <c r="EXF283" t="s">
        <v>1936</v>
      </c>
      <c r="EXG283" t="s">
        <v>1936</v>
      </c>
      <c r="EXH283" t="s">
        <v>1936</v>
      </c>
      <c r="EXI283" t="s">
        <v>1936</v>
      </c>
      <c r="EXJ283" t="s">
        <v>1936</v>
      </c>
      <c r="EXK283" t="s">
        <v>1936</v>
      </c>
      <c r="EXL283" t="s">
        <v>1936</v>
      </c>
      <c r="EXM283" t="s">
        <v>1936</v>
      </c>
      <c r="EXN283" t="s">
        <v>1936</v>
      </c>
      <c r="EXO283" t="s">
        <v>1936</v>
      </c>
      <c r="EXP283" t="s">
        <v>1936</v>
      </c>
      <c r="EXQ283" t="s">
        <v>1936</v>
      </c>
      <c r="EXR283" t="s">
        <v>1936</v>
      </c>
      <c r="EXS283" t="s">
        <v>1936</v>
      </c>
      <c r="EXT283" t="s">
        <v>1936</v>
      </c>
      <c r="EXU283" t="s">
        <v>1936</v>
      </c>
      <c r="EXV283" t="s">
        <v>1936</v>
      </c>
      <c r="EXW283" t="s">
        <v>1936</v>
      </c>
      <c r="EXX283" t="s">
        <v>1936</v>
      </c>
      <c r="EXY283" t="s">
        <v>1936</v>
      </c>
      <c r="EXZ283" t="s">
        <v>1936</v>
      </c>
      <c r="EYA283" t="s">
        <v>1936</v>
      </c>
      <c r="EYB283" t="s">
        <v>1936</v>
      </c>
      <c r="EYC283" t="s">
        <v>1936</v>
      </c>
      <c r="EYD283" t="s">
        <v>1936</v>
      </c>
      <c r="EYE283" t="s">
        <v>1936</v>
      </c>
      <c r="EYF283" t="s">
        <v>1936</v>
      </c>
      <c r="EYG283" t="s">
        <v>1936</v>
      </c>
      <c r="EYH283" t="s">
        <v>1936</v>
      </c>
      <c r="EYI283" t="s">
        <v>1936</v>
      </c>
      <c r="EYJ283" t="s">
        <v>1936</v>
      </c>
      <c r="EYK283" t="s">
        <v>1936</v>
      </c>
      <c r="EYL283" t="s">
        <v>1936</v>
      </c>
      <c r="EYM283" t="s">
        <v>1936</v>
      </c>
      <c r="EYN283" t="s">
        <v>1936</v>
      </c>
      <c r="EYO283" t="s">
        <v>1936</v>
      </c>
      <c r="EYP283" t="s">
        <v>1936</v>
      </c>
      <c r="EYQ283" t="s">
        <v>1936</v>
      </c>
      <c r="EYR283" t="s">
        <v>1936</v>
      </c>
      <c r="EYS283" t="s">
        <v>1936</v>
      </c>
      <c r="EYT283" t="s">
        <v>1936</v>
      </c>
      <c r="EYU283" t="s">
        <v>1936</v>
      </c>
      <c r="EYV283" t="s">
        <v>1936</v>
      </c>
      <c r="EYW283" t="s">
        <v>1936</v>
      </c>
      <c r="EYX283" t="s">
        <v>1936</v>
      </c>
      <c r="EYY283" t="s">
        <v>1936</v>
      </c>
      <c r="EYZ283" t="s">
        <v>1936</v>
      </c>
      <c r="EZA283" t="s">
        <v>1936</v>
      </c>
      <c r="EZB283" t="s">
        <v>1936</v>
      </c>
      <c r="EZC283" t="s">
        <v>1936</v>
      </c>
      <c r="EZD283" t="s">
        <v>1936</v>
      </c>
      <c r="EZE283" t="s">
        <v>1936</v>
      </c>
      <c r="EZF283" t="s">
        <v>1936</v>
      </c>
      <c r="EZG283" t="s">
        <v>1936</v>
      </c>
      <c r="EZH283" t="s">
        <v>1936</v>
      </c>
      <c r="EZI283" t="s">
        <v>1936</v>
      </c>
      <c r="EZJ283" t="s">
        <v>1936</v>
      </c>
      <c r="EZK283" t="s">
        <v>1936</v>
      </c>
      <c r="EZL283" t="s">
        <v>1936</v>
      </c>
      <c r="EZM283" t="s">
        <v>1936</v>
      </c>
      <c r="EZN283" t="s">
        <v>1936</v>
      </c>
      <c r="EZO283" t="s">
        <v>1936</v>
      </c>
      <c r="EZP283" t="s">
        <v>1936</v>
      </c>
      <c r="EZQ283" t="s">
        <v>1936</v>
      </c>
      <c r="EZR283" t="s">
        <v>1936</v>
      </c>
      <c r="EZS283" t="s">
        <v>1936</v>
      </c>
      <c r="EZT283" t="s">
        <v>1936</v>
      </c>
      <c r="EZU283" t="s">
        <v>1936</v>
      </c>
      <c r="EZV283" t="s">
        <v>1936</v>
      </c>
      <c r="EZW283" t="s">
        <v>1936</v>
      </c>
      <c r="EZX283" t="s">
        <v>1936</v>
      </c>
      <c r="EZY283" t="s">
        <v>1936</v>
      </c>
      <c r="EZZ283" t="s">
        <v>1936</v>
      </c>
      <c r="FAA283" t="s">
        <v>1936</v>
      </c>
      <c r="FAB283" t="s">
        <v>1936</v>
      </c>
      <c r="FAC283" t="s">
        <v>1936</v>
      </c>
      <c r="FAD283" t="s">
        <v>1936</v>
      </c>
      <c r="FAE283" t="s">
        <v>1936</v>
      </c>
      <c r="FAF283" t="s">
        <v>1936</v>
      </c>
      <c r="FAG283" t="s">
        <v>1936</v>
      </c>
      <c r="FAH283" t="s">
        <v>1936</v>
      </c>
      <c r="FAI283" t="s">
        <v>1936</v>
      </c>
      <c r="FAJ283" t="s">
        <v>1936</v>
      </c>
      <c r="FAK283" t="s">
        <v>1936</v>
      </c>
      <c r="FAL283" t="s">
        <v>1936</v>
      </c>
      <c r="FAM283" t="s">
        <v>1936</v>
      </c>
      <c r="FAN283" t="s">
        <v>1936</v>
      </c>
      <c r="FAO283" t="s">
        <v>1936</v>
      </c>
      <c r="FAP283" t="s">
        <v>1936</v>
      </c>
      <c r="FAQ283" t="s">
        <v>1936</v>
      </c>
      <c r="FAR283" t="s">
        <v>1936</v>
      </c>
      <c r="FAS283" t="s">
        <v>1936</v>
      </c>
      <c r="FAT283" t="s">
        <v>1936</v>
      </c>
      <c r="FAU283" t="s">
        <v>1936</v>
      </c>
      <c r="FAV283" t="s">
        <v>1936</v>
      </c>
      <c r="FAW283" t="s">
        <v>1936</v>
      </c>
      <c r="FAX283" t="s">
        <v>1936</v>
      </c>
      <c r="FAY283" t="s">
        <v>1936</v>
      </c>
      <c r="FAZ283" t="s">
        <v>1936</v>
      </c>
      <c r="FBA283" t="s">
        <v>1936</v>
      </c>
      <c r="FBB283" t="s">
        <v>1936</v>
      </c>
      <c r="FBC283" t="s">
        <v>1936</v>
      </c>
      <c r="FBD283" t="s">
        <v>1936</v>
      </c>
      <c r="FBE283" t="s">
        <v>1936</v>
      </c>
      <c r="FBF283" t="s">
        <v>1936</v>
      </c>
      <c r="FBG283" t="s">
        <v>1936</v>
      </c>
      <c r="FBH283" t="s">
        <v>1936</v>
      </c>
      <c r="FBI283" t="s">
        <v>1936</v>
      </c>
      <c r="FBJ283" t="s">
        <v>1936</v>
      </c>
      <c r="FBK283" t="s">
        <v>1936</v>
      </c>
      <c r="FBL283" t="s">
        <v>1936</v>
      </c>
      <c r="FBM283" t="s">
        <v>1936</v>
      </c>
      <c r="FBN283" t="s">
        <v>1936</v>
      </c>
      <c r="FBO283" t="s">
        <v>1936</v>
      </c>
      <c r="FBP283" t="s">
        <v>1936</v>
      </c>
      <c r="FBQ283" t="s">
        <v>1936</v>
      </c>
      <c r="FBR283" t="s">
        <v>1936</v>
      </c>
      <c r="FBS283" t="s">
        <v>1936</v>
      </c>
      <c r="FBT283" t="s">
        <v>1936</v>
      </c>
      <c r="FBU283" t="s">
        <v>1936</v>
      </c>
      <c r="FBV283" t="s">
        <v>1936</v>
      </c>
      <c r="FBW283" t="s">
        <v>1936</v>
      </c>
      <c r="FBX283" t="s">
        <v>1936</v>
      </c>
      <c r="FBY283" t="s">
        <v>1936</v>
      </c>
      <c r="FBZ283" t="s">
        <v>1936</v>
      </c>
      <c r="FCA283" t="s">
        <v>1936</v>
      </c>
      <c r="FCB283" t="s">
        <v>1936</v>
      </c>
      <c r="FCC283" t="s">
        <v>1936</v>
      </c>
      <c r="FCD283" t="s">
        <v>1936</v>
      </c>
      <c r="FCE283" t="s">
        <v>1936</v>
      </c>
      <c r="FCF283" t="s">
        <v>1936</v>
      </c>
      <c r="FCG283" t="s">
        <v>1936</v>
      </c>
      <c r="FCH283" t="s">
        <v>1936</v>
      </c>
      <c r="FCI283" t="s">
        <v>1936</v>
      </c>
      <c r="FCJ283" t="s">
        <v>1936</v>
      </c>
      <c r="FCK283" t="s">
        <v>1936</v>
      </c>
      <c r="FCL283" t="s">
        <v>1936</v>
      </c>
      <c r="FCM283" t="s">
        <v>1936</v>
      </c>
      <c r="FCN283" t="s">
        <v>1936</v>
      </c>
      <c r="FCO283" t="s">
        <v>1936</v>
      </c>
      <c r="FCP283" t="s">
        <v>1936</v>
      </c>
      <c r="FCQ283" t="s">
        <v>1936</v>
      </c>
      <c r="FCR283" t="s">
        <v>1936</v>
      </c>
      <c r="FCS283" t="s">
        <v>1936</v>
      </c>
      <c r="FCT283" t="s">
        <v>1936</v>
      </c>
      <c r="FCU283" t="s">
        <v>1936</v>
      </c>
      <c r="FCV283" t="s">
        <v>1936</v>
      </c>
      <c r="FCW283" t="s">
        <v>1936</v>
      </c>
      <c r="FCX283" t="s">
        <v>1936</v>
      </c>
      <c r="FCY283" t="s">
        <v>1936</v>
      </c>
      <c r="FCZ283" t="s">
        <v>1936</v>
      </c>
      <c r="FDA283" t="s">
        <v>1936</v>
      </c>
      <c r="FDB283" t="s">
        <v>1936</v>
      </c>
      <c r="FDC283" t="s">
        <v>1936</v>
      </c>
      <c r="FDD283" t="s">
        <v>1936</v>
      </c>
      <c r="FDE283" t="s">
        <v>1936</v>
      </c>
      <c r="FDF283" t="s">
        <v>1936</v>
      </c>
      <c r="FDG283" t="s">
        <v>1936</v>
      </c>
      <c r="FDH283" t="s">
        <v>1936</v>
      </c>
      <c r="FDI283" t="s">
        <v>1936</v>
      </c>
      <c r="FDJ283" t="s">
        <v>1936</v>
      </c>
      <c r="FDK283" t="s">
        <v>1936</v>
      </c>
      <c r="FDL283" t="s">
        <v>1936</v>
      </c>
      <c r="FDM283" t="s">
        <v>1936</v>
      </c>
      <c r="FDN283" t="s">
        <v>1936</v>
      </c>
      <c r="FDO283" t="s">
        <v>1936</v>
      </c>
      <c r="FDP283" t="s">
        <v>1936</v>
      </c>
      <c r="FDQ283" t="s">
        <v>1936</v>
      </c>
      <c r="FDR283" t="s">
        <v>1936</v>
      </c>
      <c r="FDS283" t="s">
        <v>1936</v>
      </c>
      <c r="FDT283" t="s">
        <v>1936</v>
      </c>
      <c r="FDU283" t="s">
        <v>1936</v>
      </c>
      <c r="FDV283" t="s">
        <v>1936</v>
      </c>
      <c r="FDW283" t="s">
        <v>1936</v>
      </c>
      <c r="FDX283" t="s">
        <v>1936</v>
      </c>
      <c r="FDY283" t="s">
        <v>1936</v>
      </c>
      <c r="FDZ283" t="s">
        <v>1936</v>
      </c>
      <c r="FEA283" t="s">
        <v>1936</v>
      </c>
      <c r="FEB283" t="s">
        <v>1936</v>
      </c>
      <c r="FEC283" t="s">
        <v>1936</v>
      </c>
      <c r="FED283" t="s">
        <v>1936</v>
      </c>
      <c r="FEE283" t="s">
        <v>1936</v>
      </c>
      <c r="FEF283" t="s">
        <v>1936</v>
      </c>
      <c r="FEG283" t="s">
        <v>1936</v>
      </c>
      <c r="FEH283" t="s">
        <v>1936</v>
      </c>
      <c r="FEI283" t="s">
        <v>1936</v>
      </c>
      <c r="FEJ283" t="s">
        <v>1936</v>
      </c>
      <c r="FEK283" t="s">
        <v>1936</v>
      </c>
      <c r="FEL283" t="s">
        <v>1936</v>
      </c>
      <c r="FEM283" t="s">
        <v>1936</v>
      </c>
      <c r="FEN283" t="s">
        <v>1936</v>
      </c>
      <c r="FEO283" t="s">
        <v>1936</v>
      </c>
      <c r="FEP283" t="s">
        <v>1936</v>
      </c>
      <c r="FEQ283" t="s">
        <v>1936</v>
      </c>
      <c r="FER283" t="s">
        <v>1936</v>
      </c>
      <c r="FES283" t="s">
        <v>1936</v>
      </c>
      <c r="FET283" t="s">
        <v>1936</v>
      </c>
      <c r="FEU283" t="s">
        <v>1936</v>
      </c>
      <c r="FEV283" t="s">
        <v>1936</v>
      </c>
      <c r="FEW283" t="s">
        <v>1936</v>
      </c>
      <c r="FEX283" t="s">
        <v>1936</v>
      </c>
      <c r="FEY283" t="s">
        <v>1936</v>
      </c>
      <c r="FEZ283" t="s">
        <v>1936</v>
      </c>
      <c r="FFA283" t="s">
        <v>1936</v>
      </c>
      <c r="FFB283" t="s">
        <v>1936</v>
      </c>
      <c r="FFC283" t="s">
        <v>1936</v>
      </c>
      <c r="FFD283" t="s">
        <v>1936</v>
      </c>
      <c r="FFE283" t="s">
        <v>1936</v>
      </c>
      <c r="FFF283" t="s">
        <v>1936</v>
      </c>
      <c r="FFG283" t="s">
        <v>1936</v>
      </c>
      <c r="FFH283" t="s">
        <v>1936</v>
      </c>
      <c r="FFI283" t="s">
        <v>1936</v>
      </c>
      <c r="FFJ283" t="s">
        <v>1936</v>
      </c>
      <c r="FFK283" t="s">
        <v>1936</v>
      </c>
      <c r="FFL283" t="s">
        <v>1936</v>
      </c>
      <c r="FFM283" t="s">
        <v>1936</v>
      </c>
      <c r="FFN283" t="s">
        <v>1936</v>
      </c>
      <c r="FFO283" t="s">
        <v>1936</v>
      </c>
      <c r="FFP283" t="s">
        <v>1936</v>
      </c>
      <c r="FFQ283" t="s">
        <v>1936</v>
      </c>
      <c r="FFR283" t="s">
        <v>1936</v>
      </c>
      <c r="FFS283" t="s">
        <v>1936</v>
      </c>
      <c r="FFT283" t="s">
        <v>1936</v>
      </c>
      <c r="FFU283" t="s">
        <v>1936</v>
      </c>
      <c r="FFV283" t="s">
        <v>1936</v>
      </c>
      <c r="FFW283" t="s">
        <v>1936</v>
      </c>
      <c r="FFX283" t="s">
        <v>1936</v>
      </c>
      <c r="FFY283" t="s">
        <v>1936</v>
      </c>
      <c r="FFZ283" t="s">
        <v>1936</v>
      </c>
      <c r="FGA283" t="s">
        <v>1936</v>
      </c>
      <c r="FGB283" t="s">
        <v>1936</v>
      </c>
      <c r="FGC283" t="s">
        <v>1936</v>
      </c>
      <c r="FGD283" t="s">
        <v>1936</v>
      </c>
      <c r="FGE283" t="s">
        <v>1936</v>
      </c>
      <c r="FGF283" t="s">
        <v>1936</v>
      </c>
      <c r="FGG283" t="s">
        <v>1936</v>
      </c>
      <c r="FGH283" t="s">
        <v>1936</v>
      </c>
      <c r="FGI283" t="s">
        <v>1936</v>
      </c>
      <c r="FGJ283" t="s">
        <v>1936</v>
      </c>
      <c r="FGK283" t="s">
        <v>1936</v>
      </c>
      <c r="FGL283" t="s">
        <v>1936</v>
      </c>
      <c r="FGM283" t="s">
        <v>1936</v>
      </c>
      <c r="FGN283" t="s">
        <v>1936</v>
      </c>
      <c r="FGO283" t="s">
        <v>1936</v>
      </c>
      <c r="FGP283" t="s">
        <v>1936</v>
      </c>
      <c r="FGQ283" t="s">
        <v>1936</v>
      </c>
      <c r="FGR283" t="s">
        <v>1936</v>
      </c>
      <c r="FGS283" t="s">
        <v>1936</v>
      </c>
      <c r="FGT283" t="s">
        <v>1936</v>
      </c>
      <c r="FGU283" t="s">
        <v>1936</v>
      </c>
      <c r="FGV283" t="s">
        <v>1936</v>
      </c>
      <c r="FGW283" t="s">
        <v>1936</v>
      </c>
      <c r="FGX283" t="s">
        <v>1936</v>
      </c>
      <c r="FGY283" t="s">
        <v>1936</v>
      </c>
      <c r="FGZ283" t="s">
        <v>1936</v>
      </c>
      <c r="FHA283" t="s">
        <v>1936</v>
      </c>
      <c r="FHB283" t="s">
        <v>1936</v>
      </c>
      <c r="FHC283" t="s">
        <v>1936</v>
      </c>
      <c r="FHD283" t="s">
        <v>1936</v>
      </c>
      <c r="FHE283" t="s">
        <v>1936</v>
      </c>
      <c r="FHF283" t="s">
        <v>1936</v>
      </c>
      <c r="FHG283" t="s">
        <v>1936</v>
      </c>
      <c r="FHH283" t="s">
        <v>1936</v>
      </c>
      <c r="FHI283" t="s">
        <v>1936</v>
      </c>
      <c r="FHJ283" t="s">
        <v>1936</v>
      </c>
      <c r="FHK283" t="s">
        <v>1936</v>
      </c>
      <c r="FHL283" t="s">
        <v>1936</v>
      </c>
      <c r="FHM283" t="s">
        <v>1936</v>
      </c>
      <c r="FHN283" t="s">
        <v>1936</v>
      </c>
      <c r="FHO283" t="s">
        <v>1936</v>
      </c>
      <c r="FHP283" t="s">
        <v>1936</v>
      </c>
      <c r="FHQ283" t="s">
        <v>1936</v>
      </c>
      <c r="FHR283" t="s">
        <v>1936</v>
      </c>
      <c r="FHS283" t="s">
        <v>1936</v>
      </c>
      <c r="FHT283" t="s">
        <v>1936</v>
      </c>
      <c r="FHU283" t="s">
        <v>1936</v>
      </c>
      <c r="FHV283" t="s">
        <v>1936</v>
      </c>
      <c r="FHW283" t="s">
        <v>1936</v>
      </c>
      <c r="FHX283" t="s">
        <v>1936</v>
      </c>
      <c r="FHY283" t="s">
        <v>1936</v>
      </c>
      <c r="FHZ283" t="s">
        <v>1936</v>
      </c>
      <c r="FIA283" t="s">
        <v>1936</v>
      </c>
      <c r="FIB283" t="s">
        <v>1936</v>
      </c>
      <c r="FIC283" t="s">
        <v>1936</v>
      </c>
      <c r="FID283" t="s">
        <v>1936</v>
      </c>
      <c r="FIE283" t="s">
        <v>1936</v>
      </c>
      <c r="FIF283" t="s">
        <v>1936</v>
      </c>
      <c r="FIG283" t="s">
        <v>1936</v>
      </c>
      <c r="FIH283" t="s">
        <v>1936</v>
      </c>
      <c r="FII283" t="s">
        <v>1936</v>
      </c>
      <c r="FIJ283" t="s">
        <v>1936</v>
      </c>
      <c r="FIK283" t="s">
        <v>1936</v>
      </c>
      <c r="FIL283" t="s">
        <v>1936</v>
      </c>
      <c r="FIM283" t="s">
        <v>1936</v>
      </c>
      <c r="FIN283" t="s">
        <v>1936</v>
      </c>
      <c r="FIO283" t="s">
        <v>1936</v>
      </c>
      <c r="FIP283" t="s">
        <v>1936</v>
      </c>
      <c r="FIQ283" t="s">
        <v>1936</v>
      </c>
      <c r="FIR283" t="s">
        <v>1936</v>
      </c>
      <c r="FIS283" t="s">
        <v>1936</v>
      </c>
      <c r="FIT283" t="s">
        <v>1936</v>
      </c>
      <c r="FIU283" t="s">
        <v>1936</v>
      </c>
      <c r="FIV283" t="s">
        <v>1936</v>
      </c>
      <c r="FIW283" t="s">
        <v>1936</v>
      </c>
      <c r="FIX283" t="s">
        <v>1936</v>
      </c>
      <c r="FIY283" t="s">
        <v>1936</v>
      </c>
      <c r="FIZ283" t="s">
        <v>1936</v>
      </c>
      <c r="FJA283" t="s">
        <v>1936</v>
      </c>
      <c r="FJB283" t="s">
        <v>1936</v>
      </c>
      <c r="FJC283" t="s">
        <v>1936</v>
      </c>
      <c r="FJD283" t="s">
        <v>1936</v>
      </c>
      <c r="FJE283" t="s">
        <v>1936</v>
      </c>
      <c r="FJF283" t="s">
        <v>1936</v>
      </c>
      <c r="FJG283" t="s">
        <v>1936</v>
      </c>
      <c r="FJH283" t="s">
        <v>1936</v>
      </c>
      <c r="FJI283" t="s">
        <v>1936</v>
      </c>
      <c r="FJJ283" t="s">
        <v>1936</v>
      </c>
      <c r="FJK283" t="s">
        <v>1936</v>
      </c>
      <c r="FJL283" t="s">
        <v>1936</v>
      </c>
      <c r="FJM283" t="s">
        <v>1936</v>
      </c>
      <c r="FJN283" t="s">
        <v>1936</v>
      </c>
      <c r="FJO283" t="s">
        <v>1936</v>
      </c>
      <c r="FJP283" t="s">
        <v>1936</v>
      </c>
      <c r="FJQ283" t="s">
        <v>1936</v>
      </c>
      <c r="FJR283" t="s">
        <v>1936</v>
      </c>
      <c r="FJS283" t="s">
        <v>1936</v>
      </c>
      <c r="FJT283" t="s">
        <v>1936</v>
      </c>
      <c r="FJU283" t="s">
        <v>1936</v>
      </c>
      <c r="FJV283" t="s">
        <v>1936</v>
      </c>
      <c r="FJW283" t="s">
        <v>1936</v>
      </c>
      <c r="FJX283" t="s">
        <v>1936</v>
      </c>
      <c r="FJY283" t="s">
        <v>1936</v>
      </c>
      <c r="FJZ283" t="s">
        <v>1936</v>
      </c>
      <c r="FKA283" t="s">
        <v>1936</v>
      </c>
      <c r="FKB283" t="s">
        <v>1936</v>
      </c>
      <c r="FKC283" t="s">
        <v>1936</v>
      </c>
      <c r="FKD283" t="s">
        <v>1936</v>
      </c>
      <c r="FKE283" t="s">
        <v>1936</v>
      </c>
      <c r="FKF283" t="s">
        <v>1936</v>
      </c>
      <c r="FKG283" t="s">
        <v>1936</v>
      </c>
      <c r="FKH283" t="s">
        <v>1936</v>
      </c>
      <c r="FKI283" t="s">
        <v>1936</v>
      </c>
      <c r="FKJ283" t="s">
        <v>1936</v>
      </c>
      <c r="FKK283" t="s">
        <v>1936</v>
      </c>
      <c r="FKL283" t="s">
        <v>1936</v>
      </c>
      <c r="FKM283" t="s">
        <v>1936</v>
      </c>
      <c r="FKN283" t="s">
        <v>1936</v>
      </c>
      <c r="FKO283" t="s">
        <v>1936</v>
      </c>
      <c r="FKP283" t="s">
        <v>1936</v>
      </c>
      <c r="FKQ283" t="s">
        <v>1936</v>
      </c>
      <c r="FKR283" t="s">
        <v>1936</v>
      </c>
      <c r="FKS283" t="s">
        <v>1936</v>
      </c>
      <c r="FKT283" t="s">
        <v>1936</v>
      </c>
      <c r="FKU283" t="s">
        <v>1936</v>
      </c>
      <c r="FKV283" t="s">
        <v>1936</v>
      </c>
      <c r="FKW283" t="s">
        <v>1936</v>
      </c>
      <c r="FKX283" t="s">
        <v>1936</v>
      </c>
      <c r="FKY283" t="s">
        <v>1936</v>
      </c>
      <c r="FKZ283" t="s">
        <v>1936</v>
      </c>
      <c r="FLA283" t="s">
        <v>1936</v>
      </c>
      <c r="FLB283" t="s">
        <v>1936</v>
      </c>
      <c r="FLC283" t="s">
        <v>1936</v>
      </c>
      <c r="FLD283" t="s">
        <v>1936</v>
      </c>
      <c r="FLE283" t="s">
        <v>1936</v>
      </c>
      <c r="FLF283" t="s">
        <v>1936</v>
      </c>
      <c r="FLG283" t="s">
        <v>1936</v>
      </c>
      <c r="FLH283" t="s">
        <v>1936</v>
      </c>
      <c r="FLI283" t="s">
        <v>1936</v>
      </c>
      <c r="FLJ283" t="s">
        <v>1936</v>
      </c>
      <c r="FLK283" t="s">
        <v>1936</v>
      </c>
      <c r="FLL283" t="s">
        <v>1936</v>
      </c>
      <c r="FLM283" t="s">
        <v>1936</v>
      </c>
      <c r="FLN283" t="s">
        <v>1936</v>
      </c>
      <c r="FLO283" t="s">
        <v>1936</v>
      </c>
      <c r="FLP283" t="s">
        <v>1936</v>
      </c>
      <c r="FLQ283" t="s">
        <v>1936</v>
      </c>
      <c r="FLR283" t="s">
        <v>1936</v>
      </c>
      <c r="FLS283" t="s">
        <v>1936</v>
      </c>
      <c r="FLT283" t="s">
        <v>1936</v>
      </c>
      <c r="FLU283" t="s">
        <v>1936</v>
      </c>
      <c r="FLV283" t="s">
        <v>1936</v>
      </c>
      <c r="FLW283" t="s">
        <v>1936</v>
      </c>
      <c r="FLX283" t="s">
        <v>1936</v>
      </c>
      <c r="FLY283" t="s">
        <v>1936</v>
      </c>
      <c r="FLZ283" t="s">
        <v>1936</v>
      </c>
      <c r="FMA283" t="s">
        <v>1936</v>
      </c>
      <c r="FMB283" t="s">
        <v>1936</v>
      </c>
      <c r="FMC283" t="s">
        <v>1936</v>
      </c>
      <c r="FMD283" t="s">
        <v>1936</v>
      </c>
      <c r="FME283" t="s">
        <v>1936</v>
      </c>
      <c r="FMF283" t="s">
        <v>1936</v>
      </c>
      <c r="FMG283" t="s">
        <v>1936</v>
      </c>
      <c r="FMH283" t="s">
        <v>1936</v>
      </c>
      <c r="FMI283" t="s">
        <v>1936</v>
      </c>
      <c r="FMJ283" t="s">
        <v>1936</v>
      </c>
      <c r="FMK283" t="s">
        <v>1936</v>
      </c>
      <c r="FML283" t="s">
        <v>1936</v>
      </c>
      <c r="FMM283" t="s">
        <v>1936</v>
      </c>
      <c r="FMN283" t="s">
        <v>1936</v>
      </c>
      <c r="FMO283" t="s">
        <v>1936</v>
      </c>
      <c r="FMP283" t="s">
        <v>1936</v>
      </c>
      <c r="FMQ283" t="s">
        <v>1936</v>
      </c>
      <c r="FMR283" t="s">
        <v>1936</v>
      </c>
      <c r="FMS283" t="s">
        <v>1936</v>
      </c>
      <c r="FMT283" t="s">
        <v>1936</v>
      </c>
      <c r="FMU283" t="s">
        <v>1936</v>
      </c>
      <c r="FMV283" t="s">
        <v>1936</v>
      </c>
      <c r="FMW283" t="s">
        <v>1936</v>
      </c>
      <c r="FMX283" t="s">
        <v>1936</v>
      </c>
      <c r="FMY283" t="s">
        <v>1936</v>
      </c>
      <c r="FMZ283" t="s">
        <v>1936</v>
      </c>
      <c r="FNA283" t="s">
        <v>1936</v>
      </c>
      <c r="FNB283" t="s">
        <v>1936</v>
      </c>
      <c r="FNC283" t="s">
        <v>1936</v>
      </c>
      <c r="FND283" t="s">
        <v>1936</v>
      </c>
      <c r="FNE283" t="s">
        <v>1936</v>
      </c>
      <c r="FNF283" t="s">
        <v>1936</v>
      </c>
      <c r="FNG283" t="s">
        <v>1936</v>
      </c>
      <c r="FNH283" t="s">
        <v>1936</v>
      </c>
      <c r="FNI283" t="s">
        <v>1936</v>
      </c>
      <c r="FNJ283" t="s">
        <v>1936</v>
      </c>
      <c r="FNK283" t="s">
        <v>1936</v>
      </c>
      <c r="FNL283" t="s">
        <v>1936</v>
      </c>
      <c r="FNM283" t="s">
        <v>1936</v>
      </c>
      <c r="FNN283" t="s">
        <v>1936</v>
      </c>
      <c r="FNO283" t="s">
        <v>1936</v>
      </c>
      <c r="FNP283" t="s">
        <v>1936</v>
      </c>
      <c r="FNQ283" t="s">
        <v>1936</v>
      </c>
      <c r="FNR283" t="s">
        <v>1936</v>
      </c>
      <c r="FNS283" t="s">
        <v>1936</v>
      </c>
      <c r="FNT283" t="s">
        <v>1936</v>
      </c>
      <c r="FNU283" t="s">
        <v>1936</v>
      </c>
      <c r="FNV283" t="s">
        <v>1936</v>
      </c>
      <c r="FNW283" t="s">
        <v>1936</v>
      </c>
      <c r="FNX283" t="s">
        <v>1936</v>
      </c>
      <c r="FNY283" t="s">
        <v>1936</v>
      </c>
      <c r="FNZ283" t="s">
        <v>1936</v>
      </c>
      <c r="FOA283" t="s">
        <v>1936</v>
      </c>
      <c r="FOB283" t="s">
        <v>1936</v>
      </c>
      <c r="FOC283" t="s">
        <v>1936</v>
      </c>
      <c r="FOD283" t="s">
        <v>1936</v>
      </c>
      <c r="FOE283" t="s">
        <v>1936</v>
      </c>
      <c r="FOF283" t="s">
        <v>1936</v>
      </c>
      <c r="FOG283" t="s">
        <v>1936</v>
      </c>
      <c r="FOH283" t="s">
        <v>1936</v>
      </c>
      <c r="FOI283" t="s">
        <v>1936</v>
      </c>
      <c r="FOJ283" t="s">
        <v>1936</v>
      </c>
      <c r="FOK283" t="s">
        <v>1936</v>
      </c>
      <c r="FOL283" t="s">
        <v>1936</v>
      </c>
      <c r="FOM283" t="s">
        <v>1936</v>
      </c>
      <c r="FON283" t="s">
        <v>1936</v>
      </c>
      <c r="FOO283" t="s">
        <v>1936</v>
      </c>
      <c r="FOP283" t="s">
        <v>1936</v>
      </c>
      <c r="FOQ283" t="s">
        <v>1936</v>
      </c>
      <c r="FOR283" t="s">
        <v>1936</v>
      </c>
      <c r="FOS283" t="s">
        <v>1936</v>
      </c>
      <c r="FOT283" t="s">
        <v>1936</v>
      </c>
      <c r="FOU283" t="s">
        <v>1936</v>
      </c>
      <c r="FOV283" t="s">
        <v>1936</v>
      </c>
      <c r="FOW283" t="s">
        <v>1936</v>
      </c>
      <c r="FOX283" t="s">
        <v>1936</v>
      </c>
      <c r="FOY283" t="s">
        <v>1936</v>
      </c>
      <c r="FOZ283" t="s">
        <v>1936</v>
      </c>
      <c r="FPA283" t="s">
        <v>1936</v>
      </c>
      <c r="FPB283" t="s">
        <v>1936</v>
      </c>
      <c r="FPC283" t="s">
        <v>1936</v>
      </c>
      <c r="FPD283" t="s">
        <v>1936</v>
      </c>
      <c r="FPE283" t="s">
        <v>1936</v>
      </c>
      <c r="FPF283" t="s">
        <v>1936</v>
      </c>
      <c r="FPG283" t="s">
        <v>1936</v>
      </c>
      <c r="FPH283" t="s">
        <v>1936</v>
      </c>
      <c r="FPI283" t="s">
        <v>1936</v>
      </c>
      <c r="FPJ283" t="s">
        <v>1936</v>
      </c>
      <c r="FPK283" t="s">
        <v>1936</v>
      </c>
      <c r="FPL283" t="s">
        <v>1936</v>
      </c>
      <c r="FPM283" t="s">
        <v>1936</v>
      </c>
      <c r="FPN283" t="s">
        <v>1936</v>
      </c>
      <c r="FPO283" t="s">
        <v>1936</v>
      </c>
      <c r="FPP283" t="s">
        <v>1936</v>
      </c>
      <c r="FPQ283" t="s">
        <v>1936</v>
      </c>
      <c r="FPR283" t="s">
        <v>1936</v>
      </c>
      <c r="FPS283" t="s">
        <v>1936</v>
      </c>
      <c r="FPT283" t="s">
        <v>1936</v>
      </c>
      <c r="FPU283" t="s">
        <v>1936</v>
      </c>
      <c r="FPV283" t="s">
        <v>1936</v>
      </c>
      <c r="FPW283" t="s">
        <v>1936</v>
      </c>
      <c r="FPX283" t="s">
        <v>1936</v>
      </c>
      <c r="FPY283" t="s">
        <v>1936</v>
      </c>
      <c r="FPZ283" t="s">
        <v>1936</v>
      </c>
      <c r="FQA283" t="s">
        <v>1936</v>
      </c>
      <c r="FQB283" t="s">
        <v>1936</v>
      </c>
      <c r="FQC283" t="s">
        <v>1936</v>
      </c>
      <c r="FQD283" t="s">
        <v>1936</v>
      </c>
      <c r="FQE283" t="s">
        <v>1936</v>
      </c>
      <c r="FQF283" t="s">
        <v>1936</v>
      </c>
      <c r="FQG283" t="s">
        <v>1936</v>
      </c>
      <c r="FQH283" t="s">
        <v>1936</v>
      </c>
      <c r="FQI283" t="s">
        <v>1936</v>
      </c>
      <c r="FQJ283" t="s">
        <v>1936</v>
      </c>
      <c r="FQK283" t="s">
        <v>1936</v>
      </c>
      <c r="FQL283" t="s">
        <v>1936</v>
      </c>
      <c r="FQM283" t="s">
        <v>1936</v>
      </c>
      <c r="FQN283" t="s">
        <v>1936</v>
      </c>
      <c r="FQO283" t="s">
        <v>1936</v>
      </c>
      <c r="FQP283" t="s">
        <v>1936</v>
      </c>
      <c r="FQQ283" t="s">
        <v>1936</v>
      </c>
      <c r="FQR283" t="s">
        <v>1936</v>
      </c>
      <c r="FQS283" t="s">
        <v>1936</v>
      </c>
      <c r="FQT283" t="s">
        <v>1936</v>
      </c>
      <c r="FQU283" t="s">
        <v>1936</v>
      </c>
      <c r="FQV283" t="s">
        <v>1936</v>
      </c>
      <c r="FQW283" t="s">
        <v>1936</v>
      </c>
      <c r="FQX283" t="s">
        <v>1936</v>
      </c>
      <c r="FQY283" t="s">
        <v>1936</v>
      </c>
      <c r="FQZ283" t="s">
        <v>1936</v>
      </c>
      <c r="FRA283" t="s">
        <v>1936</v>
      </c>
      <c r="FRB283" t="s">
        <v>1936</v>
      </c>
      <c r="FRC283" t="s">
        <v>1936</v>
      </c>
      <c r="FRD283" t="s">
        <v>1936</v>
      </c>
      <c r="FRE283" t="s">
        <v>1936</v>
      </c>
      <c r="FRF283" t="s">
        <v>1936</v>
      </c>
      <c r="FRG283" t="s">
        <v>1936</v>
      </c>
      <c r="FRH283" t="s">
        <v>1936</v>
      </c>
      <c r="FRI283" t="s">
        <v>1936</v>
      </c>
      <c r="FRJ283" t="s">
        <v>1936</v>
      </c>
      <c r="FRK283" t="s">
        <v>1936</v>
      </c>
      <c r="FRL283" t="s">
        <v>1936</v>
      </c>
      <c r="FRM283" t="s">
        <v>1936</v>
      </c>
      <c r="FRN283" t="s">
        <v>1936</v>
      </c>
      <c r="FRO283" t="s">
        <v>1936</v>
      </c>
      <c r="FRP283" t="s">
        <v>1936</v>
      </c>
      <c r="FRQ283" t="s">
        <v>1936</v>
      </c>
      <c r="FRR283" t="s">
        <v>1936</v>
      </c>
      <c r="FRS283" t="s">
        <v>1936</v>
      </c>
      <c r="FRT283" t="s">
        <v>1936</v>
      </c>
      <c r="FRU283" t="s">
        <v>1936</v>
      </c>
      <c r="FRV283" t="s">
        <v>1936</v>
      </c>
      <c r="FRW283" t="s">
        <v>1936</v>
      </c>
      <c r="FRX283" t="s">
        <v>1936</v>
      </c>
      <c r="FRY283" t="s">
        <v>1936</v>
      </c>
      <c r="FRZ283" t="s">
        <v>1936</v>
      </c>
      <c r="FSA283" t="s">
        <v>1936</v>
      </c>
      <c r="FSB283" t="s">
        <v>1936</v>
      </c>
      <c r="FSC283" t="s">
        <v>1936</v>
      </c>
      <c r="FSD283" t="s">
        <v>1936</v>
      </c>
      <c r="FSE283" t="s">
        <v>1936</v>
      </c>
      <c r="FSF283" t="s">
        <v>1936</v>
      </c>
      <c r="FSG283" t="s">
        <v>1936</v>
      </c>
      <c r="FSH283" t="s">
        <v>1936</v>
      </c>
      <c r="FSI283" t="s">
        <v>1936</v>
      </c>
      <c r="FSJ283" t="s">
        <v>1936</v>
      </c>
      <c r="FSK283" t="s">
        <v>1936</v>
      </c>
      <c r="FSL283" t="s">
        <v>1936</v>
      </c>
      <c r="FSM283" t="s">
        <v>1936</v>
      </c>
      <c r="FSN283" t="s">
        <v>1936</v>
      </c>
      <c r="FSO283" t="s">
        <v>1936</v>
      </c>
      <c r="FSP283" t="s">
        <v>1936</v>
      </c>
      <c r="FSQ283" t="s">
        <v>1936</v>
      </c>
      <c r="FSR283" t="s">
        <v>1936</v>
      </c>
      <c r="FSS283" t="s">
        <v>1936</v>
      </c>
      <c r="FST283" t="s">
        <v>1936</v>
      </c>
      <c r="FSU283" t="s">
        <v>1936</v>
      </c>
      <c r="FSV283" t="s">
        <v>1936</v>
      </c>
      <c r="FSW283" t="s">
        <v>1936</v>
      </c>
      <c r="FSX283" t="s">
        <v>1936</v>
      </c>
      <c r="FSY283" t="s">
        <v>1936</v>
      </c>
      <c r="FSZ283" t="s">
        <v>1936</v>
      </c>
      <c r="FTA283" t="s">
        <v>1936</v>
      </c>
      <c r="FTB283" t="s">
        <v>1936</v>
      </c>
      <c r="FTC283" t="s">
        <v>1936</v>
      </c>
      <c r="FTD283" t="s">
        <v>1936</v>
      </c>
      <c r="FTE283" t="s">
        <v>1936</v>
      </c>
      <c r="FTF283" t="s">
        <v>1936</v>
      </c>
      <c r="FTG283" t="s">
        <v>1936</v>
      </c>
      <c r="FTH283" t="s">
        <v>1936</v>
      </c>
      <c r="FTI283" t="s">
        <v>1936</v>
      </c>
      <c r="FTJ283" t="s">
        <v>1936</v>
      </c>
      <c r="FTK283" t="s">
        <v>1936</v>
      </c>
      <c r="FTL283" t="s">
        <v>1936</v>
      </c>
      <c r="FTM283" t="s">
        <v>1936</v>
      </c>
      <c r="FTN283" t="s">
        <v>1936</v>
      </c>
      <c r="FTO283" t="s">
        <v>1936</v>
      </c>
      <c r="FTP283" t="s">
        <v>1936</v>
      </c>
      <c r="FTQ283" t="s">
        <v>1936</v>
      </c>
      <c r="FTR283" t="s">
        <v>1936</v>
      </c>
      <c r="FTS283" t="s">
        <v>1936</v>
      </c>
      <c r="FTT283" t="s">
        <v>1936</v>
      </c>
      <c r="FTU283" t="s">
        <v>1936</v>
      </c>
      <c r="FTV283" t="s">
        <v>1936</v>
      </c>
      <c r="FTW283" t="s">
        <v>1936</v>
      </c>
      <c r="FTX283" t="s">
        <v>1936</v>
      </c>
      <c r="FTY283" t="s">
        <v>1936</v>
      </c>
      <c r="FTZ283" t="s">
        <v>1936</v>
      </c>
      <c r="FUA283" t="s">
        <v>1936</v>
      </c>
      <c r="FUB283" t="s">
        <v>1936</v>
      </c>
      <c r="FUC283" t="s">
        <v>1936</v>
      </c>
      <c r="FUD283" t="s">
        <v>1936</v>
      </c>
      <c r="FUE283" t="s">
        <v>1936</v>
      </c>
      <c r="FUF283" t="s">
        <v>1936</v>
      </c>
      <c r="FUG283" t="s">
        <v>1936</v>
      </c>
      <c r="FUH283" t="s">
        <v>1936</v>
      </c>
      <c r="FUI283" t="s">
        <v>1936</v>
      </c>
      <c r="FUJ283" t="s">
        <v>1936</v>
      </c>
      <c r="FUK283" t="s">
        <v>1936</v>
      </c>
      <c r="FUL283" t="s">
        <v>1936</v>
      </c>
      <c r="FUM283" t="s">
        <v>1936</v>
      </c>
      <c r="FUN283" t="s">
        <v>1936</v>
      </c>
      <c r="FUO283" t="s">
        <v>1936</v>
      </c>
      <c r="FUP283" t="s">
        <v>1936</v>
      </c>
      <c r="FUQ283" t="s">
        <v>1936</v>
      </c>
      <c r="FUR283" t="s">
        <v>1936</v>
      </c>
      <c r="FUS283" t="s">
        <v>1936</v>
      </c>
      <c r="FUT283" t="s">
        <v>1936</v>
      </c>
      <c r="FUU283" t="s">
        <v>1936</v>
      </c>
      <c r="FUV283" t="s">
        <v>1936</v>
      </c>
      <c r="FUW283" t="s">
        <v>1936</v>
      </c>
      <c r="FUX283" t="s">
        <v>1936</v>
      </c>
      <c r="FUY283" t="s">
        <v>1936</v>
      </c>
      <c r="FUZ283" t="s">
        <v>1936</v>
      </c>
      <c r="FVA283" t="s">
        <v>1936</v>
      </c>
      <c r="FVB283" t="s">
        <v>1936</v>
      </c>
      <c r="FVC283" t="s">
        <v>1936</v>
      </c>
      <c r="FVD283" t="s">
        <v>1936</v>
      </c>
      <c r="FVE283" t="s">
        <v>1936</v>
      </c>
      <c r="FVF283" t="s">
        <v>1936</v>
      </c>
      <c r="FVG283" t="s">
        <v>1936</v>
      </c>
      <c r="FVH283" t="s">
        <v>1936</v>
      </c>
      <c r="FVI283" t="s">
        <v>1936</v>
      </c>
      <c r="FVJ283" t="s">
        <v>1936</v>
      </c>
      <c r="FVK283" t="s">
        <v>1936</v>
      </c>
      <c r="FVL283" t="s">
        <v>1936</v>
      </c>
      <c r="FVM283" t="s">
        <v>1936</v>
      </c>
      <c r="FVN283" t="s">
        <v>1936</v>
      </c>
      <c r="FVO283" t="s">
        <v>1936</v>
      </c>
      <c r="FVP283" t="s">
        <v>1936</v>
      </c>
      <c r="FVQ283" t="s">
        <v>1936</v>
      </c>
      <c r="FVR283" t="s">
        <v>1936</v>
      </c>
      <c r="FVS283" t="s">
        <v>1936</v>
      </c>
      <c r="FVT283" t="s">
        <v>1936</v>
      </c>
      <c r="FVU283" t="s">
        <v>1936</v>
      </c>
      <c r="FVV283" t="s">
        <v>1936</v>
      </c>
      <c r="FVW283" t="s">
        <v>1936</v>
      </c>
      <c r="FVX283" t="s">
        <v>1936</v>
      </c>
      <c r="FVY283" t="s">
        <v>1936</v>
      </c>
      <c r="FVZ283" t="s">
        <v>1936</v>
      </c>
      <c r="FWA283" t="s">
        <v>1936</v>
      </c>
      <c r="FWB283" t="s">
        <v>1936</v>
      </c>
      <c r="FWC283" t="s">
        <v>1936</v>
      </c>
      <c r="FWD283" t="s">
        <v>1936</v>
      </c>
      <c r="FWE283" t="s">
        <v>1936</v>
      </c>
      <c r="FWF283" t="s">
        <v>1936</v>
      </c>
      <c r="FWG283" t="s">
        <v>1936</v>
      </c>
      <c r="FWH283" t="s">
        <v>1936</v>
      </c>
      <c r="FWI283" t="s">
        <v>1936</v>
      </c>
      <c r="FWJ283" t="s">
        <v>1936</v>
      </c>
      <c r="FWK283" t="s">
        <v>1936</v>
      </c>
      <c r="FWL283" t="s">
        <v>1936</v>
      </c>
      <c r="FWM283" t="s">
        <v>1936</v>
      </c>
      <c r="FWN283" t="s">
        <v>1936</v>
      </c>
      <c r="FWO283" t="s">
        <v>1936</v>
      </c>
      <c r="FWP283" t="s">
        <v>1936</v>
      </c>
      <c r="FWQ283" t="s">
        <v>1936</v>
      </c>
      <c r="FWR283" t="s">
        <v>1936</v>
      </c>
      <c r="FWS283" t="s">
        <v>1936</v>
      </c>
      <c r="FWT283" t="s">
        <v>1936</v>
      </c>
      <c r="FWU283" t="s">
        <v>1936</v>
      </c>
      <c r="FWV283" t="s">
        <v>1936</v>
      </c>
      <c r="FWW283" t="s">
        <v>1936</v>
      </c>
      <c r="FWX283" t="s">
        <v>1936</v>
      </c>
      <c r="FWY283" t="s">
        <v>1936</v>
      </c>
      <c r="FWZ283" t="s">
        <v>1936</v>
      </c>
      <c r="FXA283" t="s">
        <v>1936</v>
      </c>
      <c r="FXB283" t="s">
        <v>1936</v>
      </c>
      <c r="FXC283" t="s">
        <v>1936</v>
      </c>
      <c r="FXD283" t="s">
        <v>1936</v>
      </c>
      <c r="FXE283" t="s">
        <v>1936</v>
      </c>
      <c r="FXF283" t="s">
        <v>1936</v>
      </c>
      <c r="FXG283" t="s">
        <v>1936</v>
      </c>
      <c r="FXH283" t="s">
        <v>1936</v>
      </c>
      <c r="FXI283" t="s">
        <v>1936</v>
      </c>
      <c r="FXJ283" t="s">
        <v>1936</v>
      </c>
      <c r="FXK283" t="s">
        <v>1936</v>
      </c>
      <c r="FXL283" t="s">
        <v>1936</v>
      </c>
      <c r="FXM283" t="s">
        <v>1936</v>
      </c>
      <c r="FXN283" t="s">
        <v>1936</v>
      </c>
      <c r="FXO283" t="s">
        <v>1936</v>
      </c>
      <c r="FXP283" t="s">
        <v>1936</v>
      </c>
      <c r="FXQ283" t="s">
        <v>1936</v>
      </c>
      <c r="FXR283" t="s">
        <v>1936</v>
      </c>
      <c r="FXS283" t="s">
        <v>1936</v>
      </c>
      <c r="FXT283" t="s">
        <v>1936</v>
      </c>
      <c r="FXU283" t="s">
        <v>1936</v>
      </c>
      <c r="FXV283" t="s">
        <v>1936</v>
      </c>
      <c r="FXW283" t="s">
        <v>1936</v>
      </c>
      <c r="FXX283" t="s">
        <v>1936</v>
      </c>
      <c r="FXY283" t="s">
        <v>1936</v>
      </c>
      <c r="FXZ283" t="s">
        <v>1936</v>
      </c>
      <c r="FYA283" t="s">
        <v>1936</v>
      </c>
      <c r="FYB283" t="s">
        <v>1936</v>
      </c>
      <c r="FYC283" t="s">
        <v>1936</v>
      </c>
      <c r="FYD283" t="s">
        <v>1936</v>
      </c>
      <c r="FYE283" t="s">
        <v>1936</v>
      </c>
      <c r="FYF283" t="s">
        <v>1936</v>
      </c>
      <c r="FYG283" t="s">
        <v>1936</v>
      </c>
      <c r="FYH283" t="s">
        <v>1936</v>
      </c>
      <c r="FYI283" t="s">
        <v>1936</v>
      </c>
      <c r="FYJ283" t="s">
        <v>1936</v>
      </c>
      <c r="FYK283" t="s">
        <v>1936</v>
      </c>
      <c r="FYL283" t="s">
        <v>1936</v>
      </c>
      <c r="FYM283" t="s">
        <v>1936</v>
      </c>
      <c r="FYN283" t="s">
        <v>1936</v>
      </c>
      <c r="FYO283" t="s">
        <v>1936</v>
      </c>
      <c r="FYP283" t="s">
        <v>1936</v>
      </c>
      <c r="FYQ283" t="s">
        <v>1936</v>
      </c>
      <c r="FYR283" t="s">
        <v>1936</v>
      </c>
      <c r="FYS283" t="s">
        <v>1936</v>
      </c>
      <c r="FYT283" t="s">
        <v>1936</v>
      </c>
      <c r="FYU283" t="s">
        <v>1936</v>
      </c>
      <c r="FYV283" t="s">
        <v>1936</v>
      </c>
      <c r="FYW283" t="s">
        <v>1936</v>
      </c>
      <c r="FYX283" t="s">
        <v>1936</v>
      </c>
      <c r="FYY283" t="s">
        <v>1936</v>
      </c>
      <c r="FYZ283" t="s">
        <v>1936</v>
      </c>
      <c r="FZA283" t="s">
        <v>1936</v>
      </c>
      <c r="FZB283" t="s">
        <v>1936</v>
      </c>
      <c r="FZC283" t="s">
        <v>1936</v>
      </c>
      <c r="FZD283" t="s">
        <v>1936</v>
      </c>
      <c r="FZE283" t="s">
        <v>1936</v>
      </c>
      <c r="FZF283" t="s">
        <v>1936</v>
      </c>
      <c r="FZG283" t="s">
        <v>1936</v>
      </c>
      <c r="FZH283" t="s">
        <v>1936</v>
      </c>
      <c r="FZI283" t="s">
        <v>1936</v>
      </c>
      <c r="FZJ283" t="s">
        <v>1936</v>
      </c>
      <c r="FZK283" t="s">
        <v>1936</v>
      </c>
      <c r="FZL283" t="s">
        <v>1936</v>
      </c>
      <c r="FZM283" t="s">
        <v>1936</v>
      </c>
      <c r="FZN283" t="s">
        <v>1936</v>
      </c>
      <c r="FZO283" t="s">
        <v>1936</v>
      </c>
      <c r="FZP283" t="s">
        <v>1936</v>
      </c>
      <c r="FZQ283" t="s">
        <v>1936</v>
      </c>
      <c r="FZR283" t="s">
        <v>1936</v>
      </c>
      <c r="FZS283" t="s">
        <v>1936</v>
      </c>
      <c r="FZT283" t="s">
        <v>1936</v>
      </c>
      <c r="FZU283" t="s">
        <v>1936</v>
      </c>
      <c r="FZV283" t="s">
        <v>1936</v>
      </c>
      <c r="FZW283" t="s">
        <v>1936</v>
      </c>
      <c r="FZX283" t="s">
        <v>1936</v>
      </c>
      <c r="FZY283" t="s">
        <v>1936</v>
      </c>
      <c r="FZZ283" t="s">
        <v>1936</v>
      </c>
      <c r="GAA283" t="s">
        <v>1936</v>
      </c>
      <c r="GAB283" t="s">
        <v>1936</v>
      </c>
      <c r="GAC283" t="s">
        <v>1936</v>
      </c>
      <c r="GAD283" t="s">
        <v>1936</v>
      </c>
      <c r="GAE283" t="s">
        <v>1936</v>
      </c>
      <c r="GAF283" t="s">
        <v>1936</v>
      </c>
      <c r="GAG283" t="s">
        <v>1936</v>
      </c>
      <c r="GAH283" t="s">
        <v>1936</v>
      </c>
      <c r="GAI283" t="s">
        <v>1936</v>
      </c>
      <c r="GAJ283" t="s">
        <v>1936</v>
      </c>
      <c r="GAK283" t="s">
        <v>1936</v>
      </c>
      <c r="GAL283" t="s">
        <v>1936</v>
      </c>
      <c r="GAM283" t="s">
        <v>1936</v>
      </c>
      <c r="GAN283" t="s">
        <v>1936</v>
      </c>
      <c r="GAO283" t="s">
        <v>1936</v>
      </c>
      <c r="GAP283" t="s">
        <v>1936</v>
      </c>
      <c r="GAQ283" t="s">
        <v>1936</v>
      </c>
      <c r="GAR283" t="s">
        <v>1936</v>
      </c>
      <c r="GAS283" t="s">
        <v>1936</v>
      </c>
      <c r="GAT283" t="s">
        <v>1936</v>
      </c>
      <c r="GAU283" t="s">
        <v>1936</v>
      </c>
      <c r="GAV283" t="s">
        <v>1936</v>
      </c>
      <c r="GAW283" t="s">
        <v>1936</v>
      </c>
      <c r="GAX283" t="s">
        <v>1936</v>
      </c>
      <c r="GAY283" t="s">
        <v>1936</v>
      </c>
      <c r="GAZ283" t="s">
        <v>1936</v>
      </c>
      <c r="GBA283" t="s">
        <v>1936</v>
      </c>
      <c r="GBB283" t="s">
        <v>1936</v>
      </c>
      <c r="GBC283" t="s">
        <v>1936</v>
      </c>
      <c r="GBD283" t="s">
        <v>1936</v>
      </c>
      <c r="GBE283" t="s">
        <v>1936</v>
      </c>
      <c r="GBF283" t="s">
        <v>1936</v>
      </c>
      <c r="GBG283" t="s">
        <v>1936</v>
      </c>
      <c r="GBH283" t="s">
        <v>1936</v>
      </c>
      <c r="GBI283" t="s">
        <v>1936</v>
      </c>
      <c r="GBJ283" t="s">
        <v>1936</v>
      </c>
      <c r="GBK283" t="s">
        <v>1936</v>
      </c>
      <c r="GBL283" t="s">
        <v>1936</v>
      </c>
      <c r="GBM283" t="s">
        <v>1936</v>
      </c>
      <c r="GBN283" t="s">
        <v>1936</v>
      </c>
      <c r="GBO283" t="s">
        <v>1936</v>
      </c>
      <c r="GBP283" t="s">
        <v>1936</v>
      </c>
      <c r="GBQ283" t="s">
        <v>1936</v>
      </c>
      <c r="GBR283" t="s">
        <v>1936</v>
      </c>
      <c r="GBS283" t="s">
        <v>1936</v>
      </c>
      <c r="GBT283" t="s">
        <v>1936</v>
      </c>
      <c r="GBU283" t="s">
        <v>1936</v>
      </c>
      <c r="GBV283" t="s">
        <v>1936</v>
      </c>
      <c r="GBW283" t="s">
        <v>1936</v>
      </c>
      <c r="GBX283" t="s">
        <v>1936</v>
      </c>
      <c r="GBY283" t="s">
        <v>1936</v>
      </c>
      <c r="GBZ283" t="s">
        <v>1936</v>
      </c>
      <c r="GCA283" t="s">
        <v>1936</v>
      </c>
      <c r="GCB283" t="s">
        <v>1936</v>
      </c>
      <c r="GCC283" t="s">
        <v>1936</v>
      </c>
      <c r="GCD283" t="s">
        <v>1936</v>
      </c>
      <c r="GCE283" t="s">
        <v>1936</v>
      </c>
      <c r="GCF283" t="s">
        <v>1936</v>
      </c>
      <c r="GCG283" t="s">
        <v>1936</v>
      </c>
      <c r="GCH283" t="s">
        <v>1936</v>
      </c>
      <c r="GCI283" t="s">
        <v>1936</v>
      </c>
      <c r="GCJ283" t="s">
        <v>1936</v>
      </c>
      <c r="GCK283" t="s">
        <v>1936</v>
      </c>
      <c r="GCL283" t="s">
        <v>1936</v>
      </c>
      <c r="GCM283" t="s">
        <v>1936</v>
      </c>
      <c r="GCN283" t="s">
        <v>1936</v>
      </c>
      <c r="GCO283" t="s">
        <v>1936</v>
      </c>
      <c r="GCP283" t="s">
        <v>1936</v>
      </c>
      <c r="GCQ283" t="s">
        <v>1936</v>
      </c>
      <c r="GCR283" t="s">
        <v>1936</v>
      </c>
      <c r="GCS283" t="s">
        <v>1936</v>
      </c>
      <c r="GCT283" t="s">
        <v>1936</v>
      </c>
      <c r="GCU283" t="s">
        <v>1936</v>
      </c>
      <c r="GCV283" t="s">
        <v>1936</v>
      </c>
      <c r="GCW283" t="s">
        <v>1936</v>
      </c>
      <c r="GCX283" t="s">
        <v>1936</v>
      </c>
      <c r="GCY283" t="s">
        <v>1936</v>
      </c>
      <c r="GCZ283" t="s">
        <v>1936</v>
      </c>
      <c r="GDA283" t="s">
        <v>1936</v>
      </c>
      <c r="GDB283" t="s">
        <v>1936</v>
      </c>
      <c r="GDC283" t="s">
        <v>1936</v>
      </c>
      <c r="GDD283" t="s">
        <v>1936</v>
      </c>
      <c r="GDE283" t="s">
        <v>1936</v>
      </c>
      <c r="GDF283" t="s">
        <v>1936</v>
      </c>
      <c r="GDG283" t="s">
        <v>1936</v>
      </c>
      <c r="GDH283" t="s">
        <v>1936</v>
      </c>
      <c r="GDI283" t="s">
        <v>1936</v>
      </c>
      <c r="GDJ283" t="s">
        <v>1936</v>
      </c>
      <c r="GDK283" t="s">
        <v>1936</v>
      </c>
      <c r="GDL283" t="s">
        <v>1936</v>
      </c>
      <c r="GDM283" t="s">
        <v>1936</v>
      </c>
      <c r="GDN283" t="s">
        <v>1936</v>
      </c>
      <c r="GDO283" t="s">
        <v>1936</v>
      </c>
      <c r="GDP283" t="s">
        <v>1936</v>
      </c>
      <c r="GDQ283" t="s">
        <v>1936</v>
      </c>
      <c r="GDR283" t="s">
        <v>1936</v>
      </c>
      <c r="GDS283" t="s">
        <v>1936</v>
      </c>
      <c r="GDT283" t="s">
        <v>1936</v>
      </c>
      <c r="GDU283" t="s">
        <v>1936</v>
      </c>
      <c r="GDV283" t="s">
        <v>1936</v>
      </c>
      <c r="GDW283" t="s">
        <v>1936</v>
      </c>
      <c r="GDX283" t="s">
        <v>1936</v>
      </c>
      <c r="GDY283" t="s">
        <v>1936</v>
      </c>
      <c r="GDZ283" t="s">
        <v>1936</v>
      </c>
      <c r="GEA283" t="s">
        <v>1936</v>
      </c>
      <c r="GEB283" t="s">
        <v>1936</v>
      </c>
      <c r="GEC283" t="s">
        <v>1936</v>
      </c>
      <c r="GED283" t="s">
        <v>1936</v>
      </c>
      <c r="GEE283" t="s">
        <v>1936</v>
      </c>
      <c r="GEF283" t="s">
        <v>1936</v>
      </c>
      <c r="GEG283" t="s">
        <v>1936</v>
      </c>
      <c r="GEH283" t="s">
        <v>1936</v>
      </c>
      <c r="GEI283" t="s">
        <v>1936</v>
      </c>
      <c r="GEJ283" t="s">
        <v>1936</v>
      </c>
      <c r="GEK283" t="s">
        <v>1936</v>
      </c>
      <c r="GEL283" t="s">
        <v>1936</v>
      </c>
      <c r="GEM283" t="s">
        <v>1936</v>
      </c>
      <c r="GEN283" t="s">
        <v>1936</v>
      </c>
      <c r="GEO283" t="s">
        <v>1936</v>
      </c>
      <c r="GEP283" t="s">
        <v>1936</v>
      </c>
      <c r="GEQ283" t="s">
        <v>1936</v>
      </c>
      <c r="GER283" t="s">
        <v>1936</v>
      </c>
      <c r="GES283" t="s">
        <v>1936</v>
      </c>
      <c r="GET283" t="s">
        <v>1936</v>
      </c>
      <c r="GEU283" t="s">
        <v>1936</v>
      </c>
      <c r="GEV283" t="s">
        <v>1936</v>
      </c>
      <c r="GEW283" t="s">
        <v>1936</v>
      </c>
      <c r="GEX283" t="s">
        <v>1936</v>
      </c>
      <c r="GEY283" t="s">
        <v>1936</v>
      </c>
      <c r="GEZ283" t="s">
        <v>1936</v>
      </c>
      <c r="GFA283" t="s">
        <v>1936</v>
      </c>
      <c r="GFB283" t="s">
        <v>1936</v>
      </c>
      <c r="GFC283" t="s">
        <v>1936</v>
      </c>
      <c r="GFD283" t="s">
        <v>1936</v>
      </c>
      <c r="GFE283" t="s">
        <v>1936</v>
      </c>
      <c r="GFF283" t="s">
        <v>1936</v>
      </c>
      <c r="GFG283" t="s">
        <v>1936</v>
      </c>
      <c r="GFH283" t="s">
        <v>1936</v>
      </c>
      <c r="GFI283" t="s">
        <v>1936</v>
      </c>
      <c r="GFJ283" t="s">
        <v>1936</v>
      </c>
      <c r="GFK283" t="s">
        <v>1936</v>
      </c>
      <c r="GFL283" t="s">
        <v>1936</v>
      </c>
      <c r="GFM283" t="s">
        <v>1936</v>
      </c>
      <c r="GFN283" t="s">
        <v>1936</v>
      </c>
      <c r="GFO283" t="s">
        <v>1936</v>
      </c>
      <c r="GFP283" t="s">
        <v>1936</v>
      </c>
      <c r="GFQ283" t="s">
        <v>1936</v>
      </c>
      <c r="GFR283" t="s">
        <v>1936</v>
      </c>
      <c r="GFS283" t="s">
        <v>1936</v>
      </c>
      <c r="GFT283" t="s">
        <v>1936</v>
      </c>
      <c r="GFU283" t="s">
        <v>1936</v>
      </c>
      <c r="GFV283" t="s">
        <v>1936</v>
      </c>
      <c r="GFW283" t="s">
        <v>1936</v>
      </c>
      <c r="GFX283" t="s">
        <v>1936</v>
      </c>
      <c r="GFY283" t="s">
        <v>1936</v>
      </c>
      <c r="GFZ283" t="s">
        <v>1936</v>
      </c>
      <c r="GGA283" t="s">
        <v>1936</v>
      </c>
      <c r="GGB283" t="s">
        <v>1936</v>
      </c>
      <c r="GGC283" t="s">
        <v>1936</v>
      </c>
      <c r="GGD283" t="s">
        <v>1936</v>
      </c>
      <c r="GGE283" t="s">
        <v>1936</v>
      </c>
      <c r="GGF283" t="s">
        <v>1936</v>
      </c>
      <c r="GGG283" t="s">
        <v>1936</v>
      </c>
      <c r="GGH283" t="s">
        <v>1936</v>
      </c>
      <c r="GGI283" t="s">
        <v>1936</v>
      </c>
      <c r="GGJ283" t="s">
        <v>1936</v>
      </c>
      <c r="GGK283" t="s">
        <v>1936</v>
      </c>
      <c r="GGL283" t="s">
        <v>1936</v>
      </c>
      <c r="GGM283" t="s">
        <v>1936</v>
      </c>
      <c r="GGN283" t="s">
        <v>1936</v>
      </c>
      <c r="GGO283" t="s">
        <v>1936</v>
      </c>
      <c r="GGP283" t="s">
        <v>1936</v>
      </c>
      <c r="GGQ283" t="s">
        <v>1936</v>
      </c>
      <c r="GGR283" t="s">
        <v>1936</v>
      </c>
      <c r="GGS283" t="s">
        <v>1936</v>
      </c>
      <c r="GGT283" t="s">
        <v>1936</v>
      </c>
      <c r="GGU283" t="s">
        <v>1936</v>
      </c>
      <c r="GGV283" t="s">
        <v>1936</v>
      </c>
      <c r="GGW283" t="s">
        <v>1936</v>
      </c>
      <c r="GGX283" t="s">
        <v>1936</v>
      </c>
      <c r="GGY283" t="s">
        <v>1936</v>
      </c>
      <c r="GGZ283" t="s">
        <v>1936</v>
      </c>
      <c r="GHA283" t="s">
        <v>1936</v>
      </c>
      <c r="GHB283" t="s">
        <v>1936</v>
      </c>
      <c r="GHC283" t="s">
        <v>1936</v>
      </c>
      <c r="GHD283" t="s">
        <v>1936</v>
      </c>
      <c r="GHE283" t="s">
        <v>1936</v>
      </c>
      <c r="GHF283" t="s">
        <v>1936</v>
      </c>
      <c r="GHG283" t="s">
        <v>1936</v>
      </c>
      <c r="GHH283" t="s">
        <v>1936</v>
      </c>
      <c r="GHI283" t="s">
        <v>1936</v>
      </c>
      <c r="GHJ283" t="s">
        <v>1936</v>
      </c>
      <c r="GHK283" t="s">
        <v>1936</v>
      </c>
      <c r="GHL283" t="s">
        <v>1936</v>
      </c>
      <c r="GHM283" t="s">
        <v>1936</v>
      </c>
      <c r="GHN283" t="s">
        <v>1936</v>
      </c>
      <c r="GHO283" t="s">
        <v>1936</v>
      </c>
      <c r="GHP283" t="s">
        <v>1936</v>
      </c>
      <c r="GHQ283" t="s">
        <v>1936</v>
      </c>
      <c r="GHR283" t="s">
        <v>1936</v>
      </c>
      <c r="GHS283" t="s">
        <v>1936</v>
      </c>
      <c r="GHT283" t="s">
        <v>1936</v>
      </c>
      <c r="GHU283" t="s">
        <v>1936</v>
      </c>
      <c r="GHV283" t="s">
        <v>1936</v>
      </c>
      <c r="GHW283" t="s">
        <v>1936</v>
      </c>
      <c r="GHX283" t="s">
        <v>1936</v>
      </c>
      <c r="GHY283" t="s">
        <v>1936</v>
      </c>
      <c r="GHZ283" t="s">
        <v>1936</v>
      </c>
      <c r="GIA283" t="s">
        <v>1936</v>
      </c>
      <c r="GIB283" t="s">
        <v>1936</v>
      </c>
      <c r="GIC283" t="s">
        <v>1936</v>
      </c>
      <c r="GID283" t="s">
        <v>1936</v>
      </c>
      <c r="GIE283" t="s">
        <v>1936</v>
      </c>
      <c r="GIF283" t="s">
        <v>1936</v>
      </c>
      <c r="GIG283" t="s">
        <v>1936</v>
      </c>
      <c r="GIH283" t="s">
        <v>1936</v>
      </c>
      <c r="GII283" t="s">
        <v>1936</v>
      </c>
      <c r="GIJ283" t="s">
        <v>1936</v>
      </c>
      <c r="GIK283" t="s">
        <v>1936</v>
      </c>
      <c r="GIL283" t="s">
        <v>1936</v>
      </c>
      <c r="GIM283" t="s">
        <v>1936</v>
      </c>
      <c r="GIN283" t="s">
        <v>1936</v>
      </c>
      <c r="GIO283" t="s">
        <v>1936</v>
      </c>
      <c r="GIP283" t="s">
        <v>1936</v>
      </c>
      <c r="GIQ283" t="s">
        <v>1936</v>
      </c>
      <c r="GIR283" t="s">
        <v>1936</v>
      </c>
      <c r="GIS283" t="s">
        <v>1936</v>
      </c>
      <c r="GIT283" t="s">
        <v>1936</v>
      </c>
      <c r="GIU283" t="s">
        <v>1936</v>
      </c>
      <c r="GIV283" t="s">
        <v>1936</v>
      </c>
      <c r="GIW283" t="s">
        <v>1936</v>
      </c>
      <c r="GIX283" t="s">
        <v>1936</v>
      </c>
      <c r="GIY283" t="s">
        <v>1936</v>
      </c>
      <c r="GIZ283" t="s">
        <v>1936</v>
      </c>
      <c r="GJA283" t="s">
        <v>1936</v>
      </c>
      <c r="GJB283" t="s">
        <v>1936</v>
      </c>
      <c r="GJC283" t="s">
        <v>1936</v>
      </c>
      <c r="GJD283" t="s">
        <v>1936</v>
      </c>
      <c r="GJE283" t="s">
        <v>1936</v>
      </c>
      <c r="GJF283" t="s">
        <v>1936</v>
      </c>
      <c r="GJG283" t="s">
        <v>1936</v>
      </c>
      <c r="GJH283" t="s">
        <v>1936</v>
      </c>
      <c r="GJI283" t="s">
        <v>1936</v>
      </c>
      <c r="GJJ283" t="s">
        <v>1936</v>
      </c>
      <c r="GJK283" t="s">
        <v>1936</v>
      </c>
      <c r="GJL283" t="s">
        <v>1936</v>
      </c>
      <c r="GJM283" t="s">
        <v>1936</v>
      </c>
      <c r="GJN283" t="s">
        <v>1936</v>
      </c>
      <c r="GJO283" t="s">
        <v>1936</v>
      </c>
      <c r="GJP283" t="s">
        <v>1936</v>
      </c>
      <c r="GJQ283" t="s">
        <v>1936</v>
      </c>
      <c r="GJR283" t="s">
        <v>1936</v>
      </c>
      <c r="GJS283" t="s">
        <v>1936</v>
      </c>
      <c r="GJT283" t="s">
        <v>1936</v>
      </c>
      <c r="GJU283" t="s">
        <v>1936</v>
      </c>
      <c r="GJV283" t="s">
        <v>1936</v>
      </c>
      <c r="GJW283" t="s">
        <v>1936</v>
      </c>
      <c r="GJX283" t="s">
        <v>1936</v>
      </c>
      <c r="GJY283" t="s">
        <v>1936</v>
      </c>
      <c r="GJZ283" t="s">
        <v>1936</v>
      </c>
      <c r="GKA283" t="s">
        <v>1936</v>
      </c>
      <c r="GKB283" t="s">
        <v>1936</v>
      </c>
      <c r="GKC283" t="s">
        <v>1936</v>
      </c>
      <c r="GKD283" t="s">
        <v>1936</v>
      </c>
      <c r="GKE283" t="s">
        <v>1936</v>
      </c>
      <c r="GKF283" t="s">
        <v>1936</v>
      </c>
      <c r="GKG283" t="s">
        <v>1936</v>
      </c>
      <c r="GKH283" t="s">
        <v>1936</v>
      </c>
      <c r="GKI283" t="s">
        <v>1936</v>
      </c>
      <c r="GKJ283" t="s">
        <v>1936</v>
      </c>
      <c r="GKK283" t="s">
        <v>1936</v>
      </c>
      <c r="GKL283" t="s">
        <v>1936</v>
      </c>
      <c r="GKM283" t="s">
        <v>1936</v>
      </c>
      <c r="GKN283" t="s">
        <v>1936</v>
      </c>
      <c r="GKO283" t="s">
        <v>1936</v>
      </c>
      <c r="GKP283" t="s">
        <v>1936</v>
      </c>
      <c r="GKQ283" t="s">
        <v>1936</v>
      </c>
      <c r="GKR283" t="s">
        <v>1936</v>
      </c>
      <c r="GKS283" t="s">
        <v>1936</v>
      </c>
      <c r="GKT283" t="s">
        <v>1936</v>
      </c>
      <c r="GKU283" t="s">
        <v>1936</v>
      </c>
      <c r="GKV283" t="s">
        <v>1936</v>
      </c>
      <c r="GKW283" t="s">
        <v>1936</v>
      </c>
      <c r="GKX283" t="s">
        <v>1936</v>
      </c>
      <c r="GKY283" t="s">
        <v>1936</v>
      </c>
      <c r="GKZ283" t="s">
        <v>1936</v>
      </c>
      <c r="GLA283" t="s">
        <v>1936</v>
      </c>
      <c r="GLB283" t="s">
        <v>1936</v>
      </c>
      <c r="GLC283" t="s">
        <v>1936</v>
      </c>
      <c r="GLD283" t="s">
        <v>1936</v>
      </c>
      <c r="GLE283" t="s">
        <v>1936</v>
      </c>
      <c r="GLF283" t="s">
        <v>1936</v>
      </c>
      <c r="GLG283" t="s">
        <v>1936</v>
      </c>
      <c r="GLH283" t="s">
        <v>1936</v>
      </c>
      <c r="GLI283" t="s">
        <v>1936</v>
      </c>
      <c r="GLJ283" t="s">
        <v>1936</v>
      </c>
      <c r="GLK283" t="s">
        <v>1936</v>
      </c>
      <c r="GLL283" t="s">
        <v>1936</v>
      </c>
      <c r="GLM283" t="s">
        <v>1936</v>
      </c>
      <c r="GLN283" t="s">
        <v>1936</v>
      </c>
      <c r="GLO283" t="s">
        <v>1936</v>
      </c>
      <c r="GLP283" t="s">
        <v>1936</v>
      </c>
      <c r="GLQ283" t="s">
        <v>1936</v>
      </c>
      <c r="GLR283" t="s">
        <v>1936</v>
      </c>
      <c r="GLS283" t="s">
        <v>1936</v>
      </c>
      <c r="GLT283" t="s">
        <v>1936</v>
      </c>
      <c r="GLU283" t="s">
        <v>1936</v>
      </c>
      <c r="GLV283" t="s">
        <v>1936</v>
      </c>
      <c r="GLW283" t="s">
        <v>1936</v>
      </c>
      <c r="GLX283" t="s">
        <v>1936</v>
      </c>
      <c r="GLY283" t="s">
        <v>1936</v>
      </c>
      <c r="GLZ283" t="s">
        <v>1936</v>
      </c>
      <c r="GMA283" t="s">
        <v>1936</v>
      </c>
      <c r="GMB283" t="s">
        <v>1936</v>
      </c>
      <c r="GMC283" t="s">
        <v>1936</v>
      </c>
      <c r="GMD283" t="s">
        <v>1936</v>
      </c>
    </row>
    <row r="284" spans="1:5074" x14ac:dyDescent="0.25">
      <c r="B284" s="125">
        <f t="shared" si="4"/>
        <v>244</v>
      </c>
      <c r="C284" s="133" t="s">
        <v>581</v>
      </c>
      <c r="D284" s="55" t="s">
        <v>124</v>
      </c>
      <c r="E284" s="55">
        <v>3</v>
      </c>
      <c r="F284" s="55">
        <v>3</v>
      </c>
      <c r="G284" s="55">
        <v>5</v>
      </c>
      <c r="H284" s="56" t="s">
        <v>583</v>
      </c>
      <c r="I284" s="55" t="s">
        <v>1343</v>
      </c>
      <c r="J284" s="55" t="s">
        <v>130</v>
      </c>
      <c r="K284" s="57"/>
      <c r="L284" s="5"/>
      <c r="M284" s="5" t="s">
        <v>582</v>
      </c>
      <c r="N284" s="55" t="s">
        <v>952</v>
      </c>
      <c r="O284" s="28"/>
      <c r="P284" s="58"/>
    </row>
    <row r="285" spans="1:5074" x14ac:dyDescent="0.25">
      <c r="B285" s="125">
        <f t="shared" si="4"/>
        <v>245</v>
      </c>
      <c r="C285" s="133" t="s">
        <v>1958</v>
      </c>
      <c r="D285" s="55" t="s">
        <v>136</v>
      </c>
      <c r="E285" s="55">
        <v>4</v>
      </c>
      <c r="F285" s="55">
        <v>4</v>
      </c>
      <c r="G285" s="55">
        <v>8</v>
      </c>
      <c r="H285" s="56" t="s">
        <v>1960</v>
      </c>
      <c r="I285" s="55"/>
      <c r="J285" s="55" t="s">
        <v>1961</v>
      </c>
      <c r="K285" s="57"/>
      <c r="L285" s="5"/>
      <c r="M285" s="5" t="s">
        <v>1962</v>
      </c>
      <c r="N285" s="55"/>
      <c r="O285" s="28"/>
      <c r="P285" s="58"/>
    </row>
    <row r="286" spans="1:5074" x14ac:dyDescent="0.25">
      <c r="B286" s="125">
        <f t="shared" si="4"/>
        <v>246</v>
      </c>
      <c r="C286" s="133" t="s">
        <v>953</v>
      </c>
      <c r="D286" s="55" t="s">
        <v>124</v>
      </c>
      <c r="E286" s="55">
        <v>4</v>
      </c>
      <c r="F286" s="55">
        <v>4</v>
      </c>
      <c r="G286" s="55">
        <v>8</v>
      </c>
      <c r="H286" s="56" t="s">
        <v>959</v>
      </c>
      <c r="I286" s="55" t="s">
        <v>1105</v>
      </c>
      <c r="J286" s="55" t="s">
        <v>958</v>
      </c>
      <c r="K286" s="57"/>
      <c r="L286" s="5"/>
      <c r="M286" s="5" t="s">
        <v>956</v>
      </c>
      <c r="N286" s="55" t="s">
        <v>960</v>
      </c>
      <c r="O286" s="28"/>
      <c r="P286" s="58"/>
    </row>
    <row r="287" spans="1:5074" x14ac:dyDescent="0.25">
      <c r="B287" s="125">
        <f t="shared" si="4"/>
        <v>247</v>
      </c>
      <c r="C287" s="133" t="s">
        <v>961</v>
      </c>
      <c r="D287" s="55" t="s">
        <v>136</v>
      </c>
      <c r="E287" s="55">
        <v>5</v>
      </c>
      <c r="F287" s="55">
        <v>9</v>
      </c>
      <c r="G287" s="55">
        <v>13</v>
      </c>
      <c r="H287" s="56" t="s">
        <v>957</v>
      </c>
      <c r="I287" s="55" t="s">
        <v>261</v>
      </c>
      <c r="J287" s="55" t="s">
        <v>137</v>
      </c>
      <c r="K287" s="57">
        <v>910908844</v>
      </c>
      <c r="L287" s="5"/>
      <c r="M287" s="5" t="s">
        <v>954</v>
      </c>
      <c r="N287" s="55" t="s">
        <v>955</v>
      </c>
      <c r="O287" s="28"/>
      <c r="P287" s="58"/>
    </row>
    <row r="288" spans="1:5074" s="32" customFormat="1" x14ac:dyDescent="0.25">
      <c r="A288"/>
      <c r="B288" s="125">
        <f t="shared" si="4"/>
        <v>248</v>
      </c>
      <c r="C288" s="133" t="s">
        <v>1313</v>
      </c>
      <c r="D288" s="55" t="s">
        <v>319</v>
      </c>
      <c r="E288" s="5">
        <v>9</v>
      </c>
      <c r="F288" s="5">
        <v>9</v>
      </c>
      <c r="G288" s="5">
        <v>15</v>
      </c>
      <c r="H288" s="9" t="s">
        <v>265</v>
      </c>
      <c r="I288" s="5" t="s">
        <v>264</v>
      </c>
      <c r="J288" s="5" t="s">
        <v>189</v>
      </c>
      <c r="K288" s="18">
        <v>253282420</v>
      </c>
      <c r="L288" s="4" t="s">
        <v>184</v>
      </c>
      <c r="M288" s="4" t="s">
        <v>185</v>
      </c>
      <c r="N288" s="5" t="s">
        <v>209</v>
      </c>
      <c r="O288" s="5"/>
      <c r="P288" s="45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1:16" s="31" customFormat="1" x14ac:dyDescent="0.25">
      <c r="A289"/>
      <c r="B289" s="125">
        <f t="shared" si="4"/>
        <v>249</v>
      </c>
      <c r="C289" s="134" t="s">
        <v>1379</v>
      </c>
      <c r="D289" s="55" t="s">
        <v>124</v>
      </c>
      <c r="E289" s="5">
        <v>5</v>
      </c>
      <c r="F289" s="5">
        <v>5</v>
      </c>
      <c r="G289" s="5">
        <v>9</v>
      </c>
      <c r="H289" s="9" t="s">
        <v>1380</v>
      </c>
      <c r="I289" s="55" t="s">
        <v>518</v>
      </c>
      <c r="J289" s="5" t="s">
        <v>414</v>
      </c>
      <c r="K289" s="18">
        <v>961374748</v>
      </c>
      <c r="L289" s="4"/>
      <c r="M289" s="4" t="s">
        <v>1280</v>
      </c>
      <c r="N289" s="5" t="s">
        <v>1381</v>
      </c>
      <c r="O289" s="5"/>
      <c r="P289" s="45"/>
    </row>
    <row r="290" spans="1:16" s="31" customFormat="1" x14ac:dyDescent="0.25">
      <c r="A290"/>
      <c r="B290" s="125">
        <f t="shared" si="4"/>
        <v>250</v>
      </c>
      <c r="C290" s="134" t="s">
        <v>1279</v>
      </c>
      <c r="D290" s="55" t="s">
        <v>124</v>
      </c>
      <c r="E290" s="5">
        <v>4</v>
      </c>
      <c r="F290" s="5">
        <v>4</v>
      </c>
      <c r="G290" s="5">
        <v>8</v>
      </c>
      <c r="H290" s="9" t="s">
        <v>1307</v>
      </c>
      <c r="I290" s="5" t="s">
        <v>273</v>
      </c>
      <c r="J290" s="5" t="s">
        <v>198</v>
      </c>
      <c r="K290" s="18">
        <v>934005150</v>
      </c>
      <c r="L290" s="4"/>
      <c r="M290" s="4" t="s">
        <v>1280</v>
      </c>
      <c r="N290" s="5" t="s">
        <v>1288</v>
      </c>
      <c r="O290" s="5"/>
      <c r="P290" s="45"/>
    </row>
    <row r="291" spans="1:16" s="31" customFormat="1" x14ac:dyDescent="0.25">
      <c r="A291"/>
      <c r="B291" s="125">
        <f t="shared" si="4"/>
        <v>251</v>
      </c>
      <c r="C291" s="134" t="s">
        <v>1340</v>
      </c>
      <c r="D291" s="55" t="s">
        <v>124</v>
      </c>
      <c r="E291" s="5">
        <v>3</v>
      </c>
      <c r="F291" s="5">
        <v>4</v>
      </c>
      <c r="G291" s="5">
        <v>7</v>
      </c>
      <c r="H291" s="9" t="s">
        <v>1341</v>
      </c>
      <c r="I291" s="55" t="s">
        <v>1343</v>
      </c>
      <c r="J291" s="5" t="s">
        <v>85</v>
      </c>
      <c r="K291" s="18">
        <v>961374748</v>
      </c>
      <c r="L291" s="4"/>
      <c r="M291" s="4" t="s">
        <v>1501</v>
      </c>
      <c r="N291" s="5" t="s">
        <v>1342</v>
      </c>
      <c r="O291" s="5"/>
      <c r="P291" s="45"/>
    </row>
    <row r="292" spans="1:16" s="31" customFormat="1" x14ac:dyDescent="0.25">
      <c r="A292"/>
      <c r="B292" s="125">
        <f t="shared" si="4"/>
        <v>252</v>
      </c>
      <c r="C292" s="134" t="s">
        <v>745</v>
      </c>
      <c r="D292" s="55" t="s">
        <v>124</v>
      </c>
      <c r="E292" s="5">
        <v>3</v>
      </c>
      <c r="F292" s="5">
        <v>4</v>
      </c>
      <c r="G292" s="5">
        <v>8</v>
      </c>
      <c r="H292" s="9" t="s">
        <v>746</v>
      </c>
      <c r="I292" s="5" t="s">
        <v>273</v>
      </c>
      <c r="J292" s="5" t="s">
        <v>198</v>
      </c>
      <c r="K292" s="18">
        <v>961374748</v>
      </c>
      <c r="L292" s="4"/>
      <c r="M292" s="4" t="s">
        <v>747</v>
      </c>
      <c r="N292" s="5" t="s">
        <v>751</v>
      </c>
      <c r="O292" s="5"/>
      <c r="P292" s="45"/>
    </row>
    <row r="293" spans="1:16" s="31" customFormat="1" x14ac:dyDescent="0.25">
      <c r="A293"/>
      <c r="B293" s="125">
        <f t="shared" si="4"/>
        <v>253</v>
      </c>
      <c r="C293" s="134" t="s">
        <v>745</v>
      </c>
      <c r="D293" s="55" t="s">
        <v>124</v>
      </c>
      <c r="E293" s="5">
        <v>3</v>
      </c>
      <c r="F293" s="5">
        <v>4</v>
      </c>
      <c r="G293" s="5">
        <v>8</v>
      </c>
      <c r="H293" s="9" t="s">
        <v>748</v>
      </c>
      <c r="I293" s="5" t="s">
        <v>518</v>
      </c>
      <c r="J293" s="5" t="s">
        <v>749</v>
      </c>
      <c r="K293" s="18">
        <v>961374748</v>
      </c>
      <c r="L293" s="4"/>
      <c r="M293" s="4" t="s">
        <v>747</v>
      </c>
      <c r="N293" s="5" t="s">
        <v>750</v>
      </c>
      <c r="O293" s="5"/>
      <c r="P293" s="45"/>
    </row>
    <row r="294" spans="1:16" s="31" customFormat="1" x14ac:dyDescent="0.25">
      <c r="A294"/>
      <c r="B294" s="125">
        <f t="shared" si="4"/>
        <v>254</v>
      </c>
      <c r="C294" s="134" t="s">
        <v>745</v>
      </c>
      <c r="D294" s="55" t="s">
        <v>124</v>
      </c>
      <c r="E294" s="5">
        <v>2</v>
      </c>
      <c r="F294" s="5">
        <v>3</v>
      </c>
      <c r="G294" s="5">
        <v>4</v>
      </c>
      <c r="H294" s="9" t="s">
        <v>772</v>
      </c>
      <c r="I294" s="5" t="s">
        <v>518</v>
      </c>
      <c r="J294" s="5" t="s">
        <v>771</v>
      </c>
      <c r="K294" s="18">
        <v>961374748</v>
      </c>
      <c r="L294" s="4"/>
      <c r="M294" s="4" t="s">
        <v>747</v>
      </c>
      <c r="N294" s="5" t="s">
        <v>773</v>
      </c>
      <c r="O294" s="5"/>
      <c r="P294" s="45"/>
    </row>
    <row r="295" spans="1:16" s="31" customFormat="1" x14ac:dyDescent="0.25">
      <c r="A295"/>
      <c r="B295" s="125">
        <f t="shared" si="4"/>
        <v>255</v>
      </c>
      <c r="C295" s="134" t="s">
        <v>745</v>
      </c>
      <c r="D295" s="55" t="s">
        <v>124</v>
      </c>
      <c r="E295" s="5">
        <v>3</v>
      </c>
      <c r="F295" s="5">
        <v>3</v>
      </c>
      <c r="G295" s="5">
        <v>4</v>
      </c>
      <c r="H295" s="9" t="s">
        <v>777</v>
      </c>
      <c r="I295" s="5" t="s">
        <v>518</v>
      </c>
      <c r="J295" s="5" t="s">
        <v>778</v>
      </c>
      <c r="K295" s="18">
        <v>961374748</v>
      </c>
      <c r="L295" s="4"/>
      <c r="M295" s="4" t="s">
        <v>747</v>
      </c>
      <c r="N295" s="5" t="s">
        <v>779</v>
      </c>
      <c r="O295" s="5"/>
      <c r="P295" s="45"/>
    </row>
    <row r="296" spans="1:16" s="31" customFormat="1" x14ac:dyDescent="0.25">
      <c r="A296"/>
      <c r="B296" s="125">
        <f t="shared" si="4"/>
        <v>256</v>
      </c>
      <c r="C296" s="134" t="s">
        <v>745</v>
      </c>
      <c r="D296" s="55" t="s">
        <v>124</v>
      </c>
      <c r="E296" s="5">
        <v>4</v>
      </c>
      <c r="F296" s="5">
        <v>4</v>
      </c>
      <c r="G296" s="5">
        <v>4</v>
      </c>
      <c r="H296" s="9" t="s">
        <v>962</v>
      </c>
      <c r="I296" s="5" t="s">
        <v>518</v>
      </c>
      <c r="J296" s="5" t="s">
        <v>309</v>
      </c>
      <c r="K296" s="18">
        <v>961374748</v>
      </c>
      <c r="L296" s="4"/>
      <c r="M296" s="4" t="s">
        <v>747</v>
      </c>
      <c r="N296" s="5" t="s">
        <v>963</v>
      </c>
      <c r="O296" s="5"/>
      <c r="P296" s="45"/>
    </row>
    <row r="297" spans="1:16" s="31" customFormat="1" x14ac:dyDescent="0.25">
      <c r="A297"/>
      <c r="B297" s="125">
        <f t="shared" si="4"/>
        <v>257</v>
      </c>
      <c r="C297" s="134" t="s">
        <v>745</v>
      </c>
      <c r="D297" s="55" t="s">
        <v>136</v>
      </c>
      <c r="E297" s="5">
        <v>4</v>
      </c>
      <c r="F297" s="5">
        <v>5</v>
      </c>
      <c r="G297" s="5">
        <v>8</v>
      </c>
      <c r="H297" s="9" t="s">
        <v>1422</v>
      </c>
      <c r="I297" s="55" t="s">
        <v>254</v>
      </c>
      <c r="J297" s="5" t="s">
        <v>1423</v>
      </c>
      <c r="K297" s="18">
        <v>961374748</v>
      </c>
      <c r="L297" s="4"/>
      <c r="M297" s="4" t="s">
        <v>1280</v>
      </c>
      <c r="N297" s="5" t="s">
        <v>1424</v>
      </c>
      <c r="O297" s="5"/>
      <c r="P297" s="45"/>
    </row>
    <row r="298" spans="1:16" s="31" customFormat="1" x14ac:dyDescent="0.25">
      <c r="A298"/>
      <c r="B298" s="125">
        <f t="shared" si="4"/>
        <v>258</v>
      </c>
      <c r="C298" s="134" t="s">
        <v>1730</v>
      </c>
      <c r="D298" s="55" t="s">
        <v>124</v>
      </c>
      <c r="E298" s="5">
        <v>2</v>
      </c>
      <c r="F298" s="5">
        <v>2</v>
      </c>
      <c r="G298" s="5">
        <v>4</v>
      </c>
      <c r="H298" s="9" t="s">
        <v>1731</v>
      </c>
      <c r="I298" s="55" t="s">
        <v>1343</v>
      </c>
      <c r="J298" s="5" t="s">
        <v>83</v>
      </c>
      <c r="K298" s="18">
        <v>961374748</v>
      </c>
      <c r="L298" s="4"/>
      <c r="M298" s="4" t="s">
        <v>1280</v>
      </c>
      <c r="N298" s="5" t="s">
        <v>1732</v>
      </c>
      <c r="O298" s="5"/>
      <c r="P298" s="45"/>
    </row>
    <row r="299" spans="1:16" s="31" customFormat="1" x14ac:dyDescent="0.25">
      <c r="A299"/>
      <c r="B299" s="125">
        <f t="shared" ref="B299:B362" si="5">B298+1</f>
        <v>259</v>
      </c>
      <c r="C299" s="134" t="s">
        <v>1730</v>
      </c>
      <c r="D299" s="55" t="s">
        <v>136</v>
      </c>
      <c r="E299" s="5">
        <v>6</v>
      </c>
      <c r="F299" s="5">
        <v>6</v>
      </c>
      <c r="G299" s="5">
        <v>12</v>
      </c>
      <c r="H299" s="9" t="s">
        <v>1734</v>
      </c>
      <c r="I299" s="55" t="s">
        <v>381</v>
      </c>
      <c r="J299" s="5" t="s">
        <v>1201</v>
      </c>
      <c r="K299" s="18">
        <v>961374748</v>
      </c>
      <c r="L299" s="4"/>
      <c r="M299" s="4" t="s">
        <v>1280</v>
      </c>
      <c r="N299" s="5" t="s">
        <v>1733</v>
      </c>
      <c r="O299" s="5"/>
      <c r="P299" s="45"/>
    </row>
    <row r="300" spans="1:16" s="31" customFormat="1" x14ac:dyDescent="0.25">
      <c r="A300"/>
      <c r="B300" s="125">
        <f t="shared" si="5"/>
        <v>260</v>
      </c>
      <c r="C300" s="134" t="s">
        <v>1730</v>
      </c>
      <c r="D300" s="55" t="s">
        <v>124</v>
      </c>
      <c r="E300" s="5">
        <v>3</v>
      </c>
      <c r="F300" s="5">
        <v>3</v>
      </c>
      <c r="G300" s="5">
        <v>6</v>
      </c>
      <c r="H300" s="9" t="s">
        <v>1903</v>
      </c>
      <c r="I300" s="55" t="s">
        <v>273</v>
      </c>
      <c r="J300" s="5" t="s">
        <v>1904</v>
      </c>
      <c r="K300" s="18">
        <v>933406003</v>
      </c>
      <c r="L300" s="4"/>
      <c r="M300" s="4" t="s">
        <v>1501</v>
      </c>
      <c r="N300" s="5"/>
      <c r="O300" s="5"/>
      <c r="P300" s="45"/>
    </row>
    <row r="301" spans="1:16" s="31" customFormat="1" x14ac:dyDescent="0.25">
      <c r="A301"/>
      <c r="B301" s="125">
        <f t="shared" si="5"/>
        <v>261</v>
      </c>
      <c r="C301" s="134" t="s">
        <v>1730</v>
      </c>
      <c r="D301" s="55" t="s">
        <v>319</v>
      </c>
      <c r="E301" s="5">
        <v>4</v>
      </c>
      <c r="F301" s="5">
        <v>4</v>
      </c>
      <c r="G301" s="5">
        <v>7</v>
      </c>
      <c r="H301" s="9" t="s">
        <v>1899</v>
      </c>
      <c r="I301" s="55" t="s">
        <v>261</v>
      </c>
      <c r="J301" s="5" t="s">
        <v>1900</v>
      </c>
      <c r="K301" s="18">
        <v>933406003</v>
      </c>
      <c r="L301" s="4"/>
      <c r="M301" s="4" t="s">
        <v>1901</v>
      </c>
      <c r="N301" s="5"/>
      <c r="O301" s="5"/>
      <c r="P301" s="45"/>
    </row>
    <row r="302" spans="1:16" s="31" customFormat="1" x14ac:dyDescent="0.25">
      <c r="A302"/>
      <c r="B302" s="125">
        <f t="shared" si="5"/>
        <v>262</v>
      </c>
      <c r="C302" s="134" t="s">
        <v>1730</v>
      </c>
      <c r="D302" s="55" t="s">
        <v>319</v>
      </c>
      <c r="E302" s="5">
        <v>1</v>
      </c>
      <c r="F302" s="5">
        <v>1</v>
      </c>
      <c r="G302" s="5">
        <v>5</v>
      </c>
      <c r="H302" s="9" t="s">
        <v>1902</v>
      </c>
      <c r="I302" s="55" t="s">
        <v>261</v>
      </c>
      <c r="J302" s="5" t="s">
        <v>1900</v>
      </c>
      <c r="K302" s="18">
        <v>933406003</v>
      </c>
      <c r="L302" s="4"/>
      <c r="M302" s="4" t="s">
        <v>1901</v>
      </c>
      <c r="N302" s="5"/>
      <c r="O302" s="5"/>
      <c r="P302" s="45"/>
    </row>
    <row r="303" spans="1:16" s="31" customFormat="1" x14ac:dyDescent="0.25">
      <c r="A303"/>
      <c r="B303" s="125">
        <f t="shared" si="5"/>
        <v>263</v>
      </c>
      <c r="C303" s="134" t="s">
        <v>1730</v>
      </c>
      <c r="D303" s="55" t="s">
        <v>319</v>
      </c>
      <c r="E303" s="5">
        <v>3</v>
      </c>
      <c r="F303" s="5">
        <v>3</v>
      </c>
      <c r="G303" s="5">
        <v>6</v>
      </c>
      <c r="H303" s="9" t="s">
        <v>1910</v>
      </c>
      <c r="I303" s="55" t="s">
        <v>261</v>
      </c>
      <c r="J303" s="5" t="s">
        <v>1900</v>
      </c>
      <c r="K303" s="18">
        <v>933406003</v>
      </c>
      <c r="L303" s="4"/>
      <c r="M303" s="4" t="s">
        <v>1901</v>
      </c>
      <c r="N303" s="5"/>
      <c r="O303" s="5"/>
      <c r="P303" s="45"/>
    </row>
    <row r="304" spans="1:16" s="31" customFormat="1" x14ac:dyDescent="0.25">
      <c r="A304"/>
      <c r="B304" s="125">
        <f t="shared" si="5"/>
        <v>264</v>
      </c>
      <c r="C304" s="134" t="s">
        <v>1730</v>
      </c>
      <c r="D304" s="55" t="s">
        <v>136</v>
      </c>
      <c r="E304" s="5">
        <v>3</v>
      </c>
      <c r="F304" s="5">
        <v>3</v>
      </c>
      <c r="G304" s="5">
        <v>6</v>
      </c>
      <c r="H304" s="9" t="s">
        <v>1897</v>
      </c>
      <c r="I304" s="55" t="s">
        <v>518</v>
      </c>
      <c r="J304" s="5" t="s">
        <v>1898</v>
      </c>
      <c r="K304" s="18">
        <v>933406003</v>
      </c>
      <c r="L304" s="4"/>
      <c r="M304" s="4" t="s">
        <v>1501</v>
      </c>
      <c r="N304" s="5"/>
      <c r="O304" s="5"/>
      <c r="P304" s="45"/>
    </row>
    <row r="305" spans="1:16" s="31" customFormat="1" x14ac:dyDescent="0.25">
      <c r="A305"/>
      <c r="B305" s="125">
        <f t="shared" si="5"/>
        <v>265</v>
      </c>
      <c r="C305" s="134" t="s">
        <v>1730</v>
      </c>
      <c r="D305" s="55" t="s">
        <v>124</v>
      </c>
      <c r="E305" s="5">
        <v>5</v>
      </c>
      <c r="F305" s="5">
        <v>5</v>
      </c>
      <c r="G305" s="5">
        <v>8</v>
      </c>
      <c r="H305" s="9" t="s">
        <v>1908</v>
      </c>
      <c r="I305" s="55" t="s">
        <v>518</v>
      </c>
      <c r="J305" s="5" t="s">
        <v>1909</v>
      </c>
      <c r="K305" s="18">
        <v>933406003</v>
      </c>
      <c r="L305" s="4"/>
      <c r="M305" s="4" t="s">
        <v>1501</v>
      </c>
      <c r="N305" s="5"/>
      <c r="O305" s="5"/>
      <c r="P305" s="45"/>
    </row>
    <row r="306" spans="1:16" s="31" customFormat="1" x14ac:dyDescent="0.25">
      <c r="A306"/>
      <c r="B306" s="125">
        <f t="shared" si="5"/>
        <v>266</v>
      </c>
      <c r="C306" s="134" t="s">
        <v>1730</v>
      </c>
      <c r="D306" s="55" t="s">
        <v>124</v>
      </c>
      <c r="E306" s="5">
        <v>3</v>
      </c>
      <c r="F306" s="5">
        <v>3</v>
      </c>
      <c r="G306" s="5">
        <v>6</v>
      </c>
      <c r="H306" s="9" t="s">
        <v>1907</v>
      </c>
      <c r="I306" s="55" t="s">
        <v>518</v>
      </c>
      <c r="J306" s="5" t="s">
        <v>1906</v>
      </c>
      <c r="K306" s="18">
        <v>933406003</v>
      </c>
      <c r="L306" s="4"/>
      <c r="M306" s="4" t="s">
        <v>1501</v>
      </c>
      <c r="N306" s="5"/>
      <c r="O306" s="5"/>
      <c r="P306" s="45"/>
    </row>
    <row r="307" spans="1:16" s="31" customFormat="1" x14ac:dyDescent="0.25">
      <c r="A307"/>
      <c r="B307" s="125">
        <f t="shared" si="5"/>
        <v>267</v>
      </c>
      <c r="C307" s="134" t="s">
        <v>1730</v>
      </c>
      <c r="D307" s="55" t="s">
        <v>124</v>
      </c>
      <c r="E307" s="5">
        <v>3</v>
      </c>
      <c r="F307" s="5">
        <v>3</v>
      </c>
      <c r="G307" s="5">
        <v>5</v>
      </c>
      <c r="H307" s="9" t="s">
        <v>1905</v>
      </c>
      <c r="I307" s="55" t="s">
        <v>518</v>
      </c>
      <c r="J307" s="5" t="s">
        <v>1906</v>
      </c>
      <c r="K307" s="18">
        <v>933406003</v>
      </c>
      <c r="L307" s="4"/>
      <c r="M307" s="4" t="s">
        <v>1501</v>
      </c>
      <c r="N307" s="5"/>
      <c r="O307" s="5"/>
      <c r="P307" s="45"/>
    </row>
    <row r="308" spans="1:16" s="31" customFormat="1" x14ac:dyDescent="0.25">
      <c r="A308"/>
      <c r="B308" s="125">
        <f t="shared" si="5"/>
        <v>268</v>
      </c>
      <c r="C308" s="133" t="s">
        <v>1327</v>
      </c>
      <c r="D308" s="55" t="s">
        <v>124</v>
      </c>
      <c r="E308" s="5">
        <v>4</v>
      </c>
      <c r="F308" s="5">
        <v>7</v>
      </c>
      <c r="G308" s="5">
        <v>8</v>
      </c>
      <c r="H308" s="9" t="s">
        <v>1328</v>
      </c>
      <c r="I308" s="5" t="s">
        <v>518</v>
      </c>
      <c r="J308" s="5" t="s">
        <v>529</v>
      </c>
      <c r="K308" s="18">
        <v>932043092</v>
      </c>
      <c r="L308" s="4"/>
      <c r="M308" s="4" t="s">
        <v>1324</v>
      </c>
      <c r="N308" s="5" t="s">
        <v>1329</v>
      </c>
      <c r="O308" s="5"/>
      <c r="P308" s="45"/>
    </row>
    <row r="309" spans="1:16" s="31" customFormat="1" x14ac:dyDescent="0.25">
      <c r="A309"/>
      <c r="B309" s="125">
        <f t="shared" si="5"/>
        <v>269</v>
      </c>
      <c r="C309" s="133" t="s">
        <v>1156</v>
      </c>
      <c r="D309" s="55" t="s">
        <v>124</v>
      </c>
      <c r="E309" s="5">
        <v>2</v>
      </c>
      <c r="F309" s="5">
        <v>4</v>
      </c>
      <c r="G309" s="5">
        <v>6</v>
      </c>
      <c r="H309" s="9" t="s">
        <v>1157</v>
      </c>
      <c r="I309" s="5" t="s">
        <v>349</v>
      </c>
      <c r="J309" s="5" t="s">
        <v>734</v>
      </c>
      <c r="K309" s="18">
        <v>937540963</v>
      </c>
      <c r="L309" s="4"/>
      <c r="M309" s="4" t="s">
        <v>1158</v>
      </c>
      <c r="N309" s="5" t="s">
        <v>1159</v>
      </c>
      <c r="O309" s="5"/>
      <c r="P309" s="45"/>
    </row>
    <row r="310" spans="1:16" s="31" customFormat="1" x14ac:dyDescent="0.25">
      <c r="A310"/>
      <c r="B310" s="125">
        <f t="shared" si="5"/>
        <v>270</v>
      </c>
      <c r="C310" s="133" t="s">
        <v>1601</v>
      </c>
      <c r="D310" s="55" t="s">
        <v>124</v>
      </c>
      <c r="E310" s="5">
        <v>1</v>
      </c>
      <c r="F310" s="5">
        <v>2</v>
      </c>
      <c r="G310" s="5">
        <v>4</v>
      </c>
      <c r="H310" s="9" t="s">
        <v>1160</v>
      </c>
      <c r="I310" s="5" t="s">
        <v>349</v>
      </c>
      <c r="J310" s="5" t="s">
        <v>734</v>
      </c>
      <c r="K310" s="18">
        <v>937540963</v>
      </c>
      <c r="L310" s="4"/>
      <c r="M310" s="4" t="s">
        <v>1158</v>
      </c>
      <c r="N310" s="5" t="s">
        <v>1159</v>
      </c>
      <c r="O310" s="5"/>
      <c r="P310" s="45"/>
    </row>
    <row r="311" spans="1:16" s="31" customFormat="1" x14ac:dyDescent="0.25">
      <c r="A311"/>
      <c r="B311" s="125">
        <f t="shared" si="5"/>
        <v>271</v>
      </c>
      <c r="C311" s="133" t="s">
        <v>1923</v>
      </c>
      <c r="D311" s="55" t="s">
        <v>124</v>
      </c>
      <c r="E311" s="5">
        <v>3</v>
      </c>
      <c r="F311" s="5">
        <v>3</v>
      </c>
      <c r="G311" s="5">
        <v>6</v>
      </c>
      <c r="H311" s="9" t="s">
        <v>1964</v>
      </c>
      <c r="I311" s="5"/>
      <c r="J311" s="5" t="s">
        <v>1963</v>
      </c>
      <c r="K311" s="18">
        <v>911954717</v>
      </c>
      <c r="L311" s="4"/>
      <c r="M311" s="4" t="s">
        <v>710</v>
      </c>
      <c r="N311" s="5"/>
      <c r="O311" s="5"/>
      <c r="P311" s="45"/>
    </row>
    <row r="312" spans="1:16" x14ac:dyDescent="0.25">
      <c r="B312" s="125">
        <f t="shared" si="5"/>
        <v>272</v>
      </c>
      <c r="C312" s="133" t="s">
        <v>1181</v>
      </c>
      <c r="D312" s="55" t="s">
        <v>124</v>
      </c>
      <c r="E312" s="55">
        <v>7</v>
      </c>
      <c r="F312" s="55">
        <v>10</v>
      </c>
      <c r="G312" s="55">
        <v>10</v>
      </c>
      <c r="H312" s="56" t="s">
        <v>964</v>
      </c>
      <c r="I312" s="55" t="s">
        <v>1343</v>
      </c>
      <c r="J312" s="55" t="s">
        <v>120</v>
      </c>
      <c r="K312" s="57">
        <v>911992526</v>
      </c>
      <c r="L312" s="5"/>
      <c r="M312" s="5" t="s">
        <v>1182</v>
      </c>
      <c r="N312" s="55" t="s">
        <v>1183</v>
      </c>
      <c r="O312" s="28"/>
      <c r="P312" s="58"/>
    </row>
    <row r="313" spans="1:16" x14ac:dyDescent="0.25">
      <c r="B313" s="125">
        <f t="shared" si="5"/>
        <v>273</v>
      </c>
      <c r="C313" s="133" t="s">
        <v>1171</v>
      </c>
      <c r="D313" s="55" t="s">
        <v>319</v>
      </c>
      <c r="E313" s="55">
        <v>1</v>
      </c>
      <c r="F313" s="55">
        <v>1</v>
      </c>
      <c r="G313" s="55">
        <v>2</v>
      </c>
      <c r="H313" s="56" t="s">
        <v>1172</v>
      </c>
      <c r="I313" s="55" t="s">
        <v>1343</v>
      </c>
      <c r="J313" s="55" t="s">
        <v>372</v>
      </c>
      <c r="K313" s="57">
        <v>918443777</v>
      </c>
      <c r="L313" s="5"/>
      <c r="M313" s="5" t="s">
        <v>1173</v>
      </c>
      <c r="N313" s="55" t="s">
        <v>1174</v>
      </c>
      <c r="O313" s="28"/>
      <c r="P313" s="58"/>
    </row>
    <row r="314" spans="1:16" x14ac:dyDescent="0.25">
      <c r="B314" s="125">
        <f t="shared" si="5"/>
        <v>274</v>
      </c>
      <c r="C314" s="133" t="s">
        <v>26</v>
      </c>
      <c r="D314" s="55" t="s">
        <v>319</v>
      </c>
      <c r="E314" s="55">
        <v>2</v>
      </c>
      <c r="F314" s="55">
        <v>24</v>
      </c>
      <c r="G314" s="55">
        <v>24</v>
      </c>
      <c r="H314" s="56" t="s">
        <v>354</v>
      </c>
      <c r="I314" s="55" t="s">
        <v>274</v>
      </c>
      <c r="J314" s="55" t="s">
        <v>181</v>
      </c>
      <c r="K314" s="57">
        <v>253033546</v>
      </c>
      <c r="L314" s="5" t="s">
        <v>190</v>
      </c>
      <c r="M314" s="5" t="s">
        <v>293</v>
      </c>
      <c r="N314" s="55" t="s">
        <v>207</v>
      </c>
      <c r="O314" s="28" t="s">
        <v>282</v>
      </c>
      <c r="P314" s="58" t="s">
        <v>280</v>
      </c>
    </row>
    <row r="315" spans="1:16" x14ac:dyDescent="0.25">
      <c r="B315" s="125">
        <f t="shared" si="5"/>
        <v>275</v>
      </c>
      <c r="C315" s="133" t="s">
        <v>1195</v>
      </c>
      <c r="D315" s="55" t="s">
        <v>124</v>
      </c>
      <c r="E315" s="55">
        <v>1</v>
      </c>
      <c r="F315" s="55">
        <v>2</v>
      </c>
      <c r="G315" s="55">
        <v>4</v>
      </c>
      <c r="H315" s="56" t="s">
        <v>1196</v>
      </c>
      <c r="I315" s="55" t="s">
        <v>267</v>
      </c>
      <c r="J315" s="55" t="s">
        <v>1197</v>
      </c>
      <c r="K315" s="57"/>
      <c r="L315" s="5"/>
      <c r="M315" s="5" t="s">
        <v>1198</v>
      </c>
      <c r="N315" s="55" t="s">
        <v>1199</v>
      </c>
      <c r="O315" s="28"/>
      <c r="P315" s="58"/>
    </row>
    <row r="316" spans="1:16" x14ac:dyDescent="0.25">
      <c r="B316" s="125">
        <f t="shared" si="5"/>
        <v>276</v>
      </c>
      <c r="C316" s="133" t="s">
        <v>428</v>
      </c>
      <c r="D316" s="55" t="s">
        <v>124</v>
      </c>
      <c r="E316" s="55">
        <v>1</v>
      </c>
      <c r="F316" s="55">
        <v>2</v>
      </c>
      <c r="G316" s="55">
        <v>2</v>
      </c>
      <c r="H316" s="56" t="s">
        <v>965</v>
      </c>
      <c r="I316" s="55" t="s">
        <v>349</v>
      </c>
      <c r="J316" s="55" t="s">
        <v>84</v>
      </c>
      <c r="K316" s="57">
        <v>915442059</v>
      </c>
      <c r="L316" s="5"/>
      <c r="M316" s="5" t="s">
        <v>429</v>
      </c>
      <c r="N316" s="55" t="s">
        <v>430</v>
      </c>
      <c r="O316" s="28" t="s">
        <v>280</v>
      </c>
      <c r="P316" s="58" t="s">
        <v>280</v>
      </c>
    </row>
    <row r="317" spans="1:16" x14ac:dyDescent="0.25">
      <c r="B317" s="125">
        <f t="shared" si="5"/>
        <v>277</v>
      </c>
      <c r="C317" s="133" t="s">
        <v>428</v>
      </c>
      <c r="D317" s="55" t="s">
        <v>124</v>
      </c>
      <c r="E317" s="55">
        <v>1</v>
      </c>
      <c r="F317" s="55">
        <v>1</v>
      </c>
      <c r="G317" s="55">
        <v>4</v>
      </c>
      <c r="H317" s="56" t="s">
        <v>966</v>
      </c>
      <c r="I317" s="55" t="s">
        <v>349</v>
      </c>
      <c r="J317" s="55" t="s">
        <v>84</v>
      </c>
      <c r="K317" s="57">
        <v>915442059</v>
      </c>
      <c r="L317" s="78"/>
      <c r="M317" s="5" t="s">
        <v>429</v>
      </c>
      <c r="N317" s="55" t="s">
        <v>430</v>
      </c>
      <c r="O317" s="28" t="s">
        <v>280</v>
      </c>
      <c r="P317" s="58" t="s">
        <v>280</v>
      </c>
    </row>
    <row r="318" spans="1:16" x14ac:dyDescent="0.25">
      <c r="B318" s="125">
        <f t="shared" si="5"/>
        <v>278</v>
      </c>
      <c r="C318" s="133" t="s">
        <v>428</v>
      </c>
      <c r="D318" s="55" t="s">
        <v>124</v>
      </c>
      <c r="E318" s="55">
        <v>1</v>
      </c>
      <c r="F318" s="55">
        <v>2</v>
      </c>
      <c r="G318" s="55">
        <v>2</v>
      </c>
      <c r="H318" s="56" t="s">
        <v>967</v>
      </c>
      <c r="I318" s="55" t="s">
        <v>349</v>
      </c>
      <c r="J318" s="55" t="s">
        <v>84</v>
      </c>
      <c r="K318" s="57">
        <v>915442059</v>
      </c>
      <c r="L318" s="5"/>
      <c r="M318" s="5" t="s">
        <v>429</v>
      </c>
      <c r="N318" s="55" t="s">
        <v>430</v>
      </c>
      <c r="O318" s="28" t="s">
        <v>280</v>
      </c>
      <c r="P318" s="58" t="s">
        <v>280</v>
      </c>
    </row>
    <row r="319" spans="1:16" x14ac:dyDescent="0.25">
      <c r="B319" s="125">
        <f t="shared" si="5"/>
        <v>279</v>
      </c>
      <c r="C319" s="133" t="s">
        <v>428</v>
      </c>
      <c r="D319" s="55" t="s">
        <v>124</v>
      </c>
      <c r="E319" s="55">
        <v>1</v>
      </c>
      <c r="F319" s="55">
        <v>1</v>
      </c>
      <c r="G319" s="55">
        <v>4</v>
      </c>
      <c r="H319" s="56" t="s">
        <v>968</v>
      </c>
      <c r="I319" s="55" t="s">
        <v>349</v>
      </c>
      <c r="J319" s="55" t="s">
        <v>84</v>
      </c>
      <c r="K319" s="57">
        <v>915442059</v>
      </c>
      <c r="L319" s="5"/>
      <c r="M319" s="5" t="s">
        <v>429</v>
      </c>
      <c r="N319" s="55" t="s">
        <v>430</v>
      </c>
      <c r="O319" s="28" t="s">
        <v>280</v>
      </c>
      <c r="P319" s="58" t="s">
        <v>280</v>
      </c>
    </row>
    <row r="320" spans="1:16" x14ac:dyDescent="0.25">
      <c r="B320" s="125">
        <f t="shared" si="5"/>
        <v>280</v>
      </c>
      <c r="C320" s="133" t="s">
        <v>428</v>
      </c>
      <c r="D320" s="55" t="s">
        <v>124</v>
      </c>
      <c r="E320" s="55">
        <v>1</v>
      </c>
      <c r="F320" s="55">
        <v>1</v>
      </c>
      <c r="G320" s="55">
        <v>2</v>
      </c>
      <c r="H320" s="56" t="s">
        <v>969</v>
      </c>
      <c r="I320" s="55" t="s">
        <v>349</v>
      </c>
      <c r="J320" s="55" t="s">
        <v>84</v>
      </c>
      <c r="K320" s="57">
        <v>915442059</v>
      </c>
      <c r="L320" s="5"/>
      <c r="M320" s="5" t="s">
        <v>429</v>
      </c>
      <c r="N320" s="55" t="s">
        <v>430</v>
      </c>
      <c r="O320" s="28" t="s">
        <v>280</v>
      </c>
      <c r="P320" s="58" t="s">
        <v>280</v>
      </c>
    </row>
    <row r="321" spans="2:16" x14ac:dyDescent="0.25">
      <c r="B321" s="125">
        <f t="shared" si="5"/>
        <v>281</v>
      </c>
      <c r="C321" s="133" t="s">
        <v>1800</v>
      </c>
      <c r="D321" s="55" t="s">
        <v>124</v>
      </c>
      <c r="E321" s="55">
        <v>3</v>
      </c>
      <c r="F321" s="55">
        <v>3</v>
      </c>
      <c r="G321" s="55">
        <v>6</v>
      </c>
      <c r="H321" s="56" t="s">
        <v>1803</v>
      </c>
      <c r="I321" s="55" t="s">
        <v>518</v>
      </c>
      <c r="J321" s="55" t="s">
        <v>974</v>
      </c>
      <c r="K321" s="57">
        <v>913489726</v>
      </c>
      <c r="L321" s="5"/>
      <c r="M321" s="5" t="s">
        <v>1801</v>
      </c>
      <c r="N321" s="55" t="s">
        <v>1802</v>
      </c>
      <c r="O321" s="28"/>
      <c r="P321" s="58"/>
    </row>
    <row r="322" spans="2:16" x14ac:dyDescent="0.25">
      <c r="B322" s="125">
        <f t="shared" si="5"/>
        <v>282</v>
      </c>
      <c r="C322" s="133" t="s">
        <v>584</v>
      </c>
      <c r="D322" s="55" t="s">
        <v>124</v>
      </c>
      <c r="E322" s="55">
        <v>1</v>
      </c>
      <c r="F322" s="55">
        <v>1</v>
      </c>
      <c r="G322" s="55">
        <v>2</v>
      </c>
      <c r="H322" s="56" t="s">
        <v>971</v>
      </c>
      <c r="I322" s="55" t="s">
        <v>267</v>
      </c>
      <c r="J322" s="55" t="s">
        <v>586</v>
      </c>
      <c r="K322" s="57"/>
      <c r="L322" s="5"/>
      <c r="M322" s="5" t="s">
        <v>585</v>
      </c>
      <c r="N322" s="55" t="s">
        <v>970</v>
      </c>
      <c r="O322" s="28"/>
      <c r="P322" s="58"/>
    </row>
    <row r="323" spans="2:16" x14ac:dyDescent="0.25">
      <c r="B323" s="125">
        <f t="shared" si="5"/>
        <v>283</v>
      </c>
      <c r="C323" s="133" t="s">
        <v>972</v>
      </c>
      <c r="D323" s="55" t="s">
        <v>124</v>
      </c>
      <c r="E323" s="55">
        <v>3</v>
      </c>
      <c r="F323" s="55">
        <v>3</v>
      </c>
      <c r="G323" s="55">
        <v>5</v>
      </c>
      <c r="H323" s="56" t="s">
        <v>973</v>
      </c>
      <c r="I323" s="55" t="s">
        <v>518</v>
      </c>
      <c r="J323" s="55" t="s">
        <v>974</v>
      </c>
      <c r="K323" s="57"/>
      <c r="L323" s="5"/>
      <c r="M323" s="5" t="s">
        <v>975</v>
      </c>
      <c r="N323" s="55" t="s">
        <v>976</v>
      </c>
      <c r="O323" s="28"/>
      <c r="P323" s="58"/>
    </row>
    <row r="324" spans="2:16" x14ac:dyDescent="0.25">
      <c r="B324" s="125">
        <f t="shared" si="5"/>
        <v>284</v>
      </c>
      <c r="C324" s="133" t="s">
        <v>1284</v>
      </c>
      <c r="D324" s="55" t="s">
        <v>319</v>
      </c>
      <c r="E324" s="55">
        <v>9</v>
      </c>
      <c r="F324" s="55">
        <v>11</v>
      </c>
      <c r="G324" s="55">
        <v>22</v>
      </c>
      <c r="H324" s="56" t="s">
        <v>1285</v>
      </c>
      <c r="I324" s="55" t="s">
        <v>274</v>
      </c>
      <c r="J324" s="55" t="s">
        <v>483</v>
      </c>
      <c r="K324" s="57">
        <v>964610111</v>
      </c>
      <c r="L324" s="5"/>
      <c r="M324" s="5" t="s">
        <v>1286</v>
      </c>
      <c r="N324" s="55" t="s">
        <v>1287</v>
      </c>
      <c r="O324" s="28"/>
      <c r="P324" s="58"/>
    </row>
    <row r="325" spans="2:16" x14ac:dyDescent="0.25">
      <c r="B325" s="125">
        <f t="shared" si="5"/>
        <v>285</v>
      </c>
      <c r="C325" s="133" t="s">
        <v>587</v>
      </c>
      <c r="D325" s="55" t="s">
        <v>124</v>
      </c>
      <c r="E325" s="55">
        <v>1</v>
      </c>
      <c r="F325" s="55">
        <v>1</v>
      </c>
      <c r="G325" s="55">
        <v>2</v>
      </c>
      <c r="H325" s="56" t="s">
        <v>588</v>
      </c>
      <c r="I325" s="55" t="s">
        <v>518</v>
      </c>
      <c r="J325" s="55" t="s">
        <v>589</v>
      </c>
      <c r="K325" s="57"/>
      <c r="L325" s="5"/>
      <c r="M325" s="5" t="s">
        <v>590</v>
      </c>
      <c r="N325" s="55" t="s">
        <v>977</v>
      </c>
      <c r="O325" s="28"/>
      <c r="P325" s="58"/>
    </row>
    <row r="326" spans="2:16" x14ac:dyDescent="0.25">
      <c r="B326" s="125">
        <f t="shared" si="5"/>
        <v>286</v>
      </c>
      <c r="C326" s="133" t="s">
        <v>1932</v>
      </c>
      <c r="D326" s="55" t="s">
        <v>136</v>
      </c>
      <c r="E326" s="55">
        <v>5</v>
      </c>
      <c r="F326" s="55">
        <v>10</v>
      </c>
      <c r="G326" s="55">
        <v>15</v>
      </c>
      <c r="H326" s="56" t="s">
        <v>1966</v>
      </c>
      <c r="I326" s="55" t="s">
        <v>518</v>
      </c>
      <c r="J326" s="55" t="s">
        <v>1967</v>
      </c>
      <c r="K326" s="57"/>
      <c r="L326" s="5"/>
      <c r="M326" s="5" t="s">
        <v>1965</v>
      </c>
      <c r="N326" s="55"/>
      <c r="O326" s="28"/>
      <c r="P326" s="58"/>
    </row>
    <row r="327" spans="2:16" x14ac:dyDescent="0.25">
      <c r="B327" s="125">
        <f t="shared" si="5"/>
        <v>287</v>
      </c>
      <c r="C327" s="133" t="s">
        <v>978</v>
      </c>
      <c r="D327" s="55" t="s">
        <v>319</v>
      </c>
      <c r="E327" s="55">
        <v>2</v>
      </c>
      <c r="F327" s="55">
        <v>3</v>
      </c>
      <c r="G327" s="55">
        <v>3</v>
      </c>
      <c r="H327" s="56" t="s">
        <v>979</v>
      </c>
      <c r="I327" s="55" t="s">
        <v>322</v>
      </c>
      <c r="J327" s="55" t="s">
        <v>560</v>
      </c>
      <c r="K327" s="57"/>
      <c r="L327" s="5"/>
      <c r="M327" s="5" t="s">
        <v>980</v>
      </c>
      <c r="N327" s="55" t="s">
        <v>981</v>
      </c>
      <c r="O327" s="28"/>
      <c r="P327" s="58"/>
    </row>
    <row r="328" spans="2:16" x14ac:dyDescent="0.25">
      <c r="B328" s="125">
        <f t="shared" si="5"/>
        <v>288</v>
      </c>
      <c r="C328" s="133" t="s">
        <v>1584</v>
      </c>
      <c r="D328" s="55" t="s">
        <v>319</v>
      </c>
      <c r="E328" s="55">
        <v>6</v>
      </c>
      <c r="F328" s="55">
        <v>22</v>
      </c>
      <c r="G328" s="55">
        <v>22</v>
      </c>
      <c r="H328" s="56" t="s">
        <v>268</v>
      </c>
      <c r="I328" s="55" t="s">
        <v>1343</v>
      </c>
      <c r="J328" s="55" t="s">
        <v>130</v>
      </c>
      <c r="K328" s="57">
        <v>919117732</v>
      </c>
      <c r="L328" s="5"/>
      <c r="M328" s="5" t="s">
        <v>138</v>
      </c>
      <c r="N328" s="55" t="s">
        <v>152</v>
      </c>
      <c r="O328" s="28"/>
      <c r="P328" s="58"/>
    </row>
    <row r="329" spans="2:16" x14ac:dyDescent="0.25">
      <c r="B329" s="125">
        <f t="shared" si="5"/>
        <v>289</v>
      </c>
      <c r="C329" s="133" t="s">
        <v>1926</v>
      </c>
      <c r="D329" s="55" t="s">
        <v>124</v>
      </c>
      <c r="E329" s="55">
        <v>1</v>
      </c>
      <c r="F329" s="55">
        <v>1</v>
      </c>
      <c r="G329" s="55">
        <v>4</v>
      </c>
      <c r="H329" s="56" t="s">
        <v>1980</v>
      </c>
      <c r="I329" s="55" t="s">
        <v>349</v>
      </c>
      <c r="J329" s="55" t="s">
        <v>1969</v>
      </c>
      <c r="K329" s="57">
        <v>915304804</v>
      </c>
      <c r="L329" s="5"/>
      <c r="M329" s="5" t="s">
        <v>1970</v>
      </c>
      <c r="N329" s="55"/>
      <c r="O329" s="28"/>
      <c r="P329" s="58"/>
    </row>
    <row r="330" spans="2:16" x14ac:dyDescent="0.25">
      <c r="B330" s="125">
        <f t="shared" si="5"/>
        <v>290</v>
      </c>
      <c r="C330" s="133" t="s">
        <v>1926</v>
      </c>
      <c r="D330" s="55" t="s">
        <v>124</v>
      </c>
      <c r="E330" s="55">
        <v>1</v>
      </c>
      <c r="F330" s="55">
        <v>1</v>
      </c>
      <c r="G330" s="55">
        <v>4</v>
      </c>
      <c r="H330" s="56" t="s">
        <v>1981</v>
      </c>
      <c r="I330" s="55" t="s">
        <v>349</v>
      </c>
      <c r="J330" s="55" t="s">
        <v>1969</v>
      </c>
      <c r="K330" s="57">
        <v>915304804</v>
      </c>
      <c r="L330" s="5"/>
      <c r="M330" s="5" t="s">
        <v>1970</v>
      </c>
      <c r="N330" s="55"/>
      <c r="O330" s="28"/>
      <c r="P330" s="58"/>
    </row>
    <row r="331" spans="2:16" x14ac:dyDescent="0.25">
      <c r="B331" s="125">
        <f t="shared" si="5"/>
        <v>291</v>
      </c>
      <c r="C331" s="133" t="s">
        <v>1926</v>
      </c>
      <c r="D331" s="55" t="s">
        <v>124</v>
      </c>
      <c r="E331" s="55">
        <v>0</v>
      </c>
      <c r="F331" s="55">
        <v>1</v>
      </c>
      <c r="G331" s="55">
        <v>2</v>
      </c>
      <c r="H331" s="56" t="s">
        <v>1982</v>
      </c>
      <c r="I331" s="55" t="s">
        <v>349</v>
      </c>
      <c r="J331" s="55" t="s">
        <v>1969</v>
      </c>
      <c r="K331" s="57">
        <v>915304804</v>
      </c>
      <c r="L331" s="5"/>
      <c r="M331" s="5" t="s">
        <v>1970</v>
      </c>
      <c r="N331" s="55"/>
      <c r="O331" s="28"/>
      <c r="P331" s="58"/>
    </row>
    <row r="332" spans="2:16" x14ac:dyDescent="0.25">
      <c r="B332" s="125">
        <f t="shared" si="5"/>
        <v>292</v>
      </c>
      <c r="C332" s="133" t="s">
        <v>1926</v>
      </c>
      <c r="D332" s="55" t="s">
        <v>124</v>
      </c>
      <c r="E332" s="55">
        <v>0</v>
      </c>
      <c r="F332" s="55">
        <v>1</v>
      </c>
      <c r="G332" s="55">
        <v>2</v>
      </c>
      <c r="H332" s="56" t="s">
        <v>1983</v>
      </c>
      <c r="I332" s="55" t="s">
        <v>349</v>
      </c>
      <c r="J332" s="55" t="s">
        <v>1969</v>
      </c>
      <c r="K332" s="57">
        <v>915304804</v>
      </c>
      <c r="L332" s="5"/>
      <c r="M332" s="5" t="s">
        <v>1970</v>
      </c>
      <c r="N332" s="55"/>
      <c r="O332" s="28"/>
      <c r="P332" s="58"/>
    </row>
    <row r="333" spans="2:16" x14ac:dyDescent="0.25">
      <c r="B333" s="125">
        <f t="shared" si="5"/>
        <v>293</v>
      </c>
      <c r="C333" s="133" t="s">
        <v>1926</v>
      </c>
      <c r="D333" s="55" t="s">
        <v>124</v>
      </c>
      <c r="E333" s="55">
        <v>0</v>
      </c>
      <c r="F333" s="55">
        <v>1</v>
      </c>
      <c r="G333" s="55">
        <v>4</v>
      </c>
      <c r="H333" s="56" t="s">
        <v>1968</v>
      </c>
      <c r="I333" s="55" t="s">
        <v>349</v>
      </c>
      <c r="J333" s="55" t="s">
        <v>1969</v>
      </c>
      <c r="K333" s="57">
        <v>915304804</v>
      </c>
      <c r="L333" s="5"/>
      <c r="M333" s="5" t="s">
        <v>1970</v>
      </c>
      <c r="N333" s="55"/>
      <c r="O333" s="28"/>
      <c r="P333" s="58"/>
    </row>
    <row r="334" spans="2:16" x14ac:dyDescent="0.25">
      <c r="B334" s="125">
        <f t="shared" si="5"/>
        <v>294</v>
      </c>
      <c r="C334" s="133" t="s">
        <v>1926</v>
      </c>
      <c r="D334" s="55" t="s">
        <v>124</v>
      </c>
      <c r="E334" s="55">
        <v>0</v>
      </c>
      <c r="F334" s="55">
        <v>1</v>
      </c>
      <c r="G334" s="55">
        <v>2</v>
      </c>
      <c r="H334" s="56" t="s">
        <v>1971</v>
      </c>
      <c r="I334" s="55" t="s">
        <v>349</v>
      </c>
      <c r="J334" s="55" t="s">
        <v>1969</v>
      </c>
      <c r="K334" s="57">
        <v>915304804</v>
      </c>
      <c r="L334" s="5"/>
      <c r="M334" s="5" t="s">
        <v>1970</v>
      </c>
      <c r="N334" s="55"/>
      <c r="O334" s="28"/>
      <c r="P334" s="58"/>
    </row>
    <row r="335" spans="2:16" x14ac:dyDescent="0.25">
      <c r="B335" s="125">
        <f t="shared" si="5"/>
        <v>295</v>
      </c>
      <c r="C335" s="133" t="s">
        <v>1926</v>
      </c>
      <c r="D335" s="55" t="s">
        <v>124</v>
      </c>
      <c r="E335" s="55">
        <v>0</v>
      </c>
      <c r="F335" s="55">
        <v>1</v>
      </c>
      <c r="G335" s="55">
        <v>4</v>
      </c>
      <c r="H335" s="56" t="s">
        <v>1972</v>
      </c>
      <c r="I335" s="55" t="s">
        <v>349</v>
      </c>
      <c r="J335" s="55" t="s">
        <v>1969</v>
      </c>
      <c r="K335" s="57">
        <v>915304804</v>
      </c>
      <c r="L335" s="5"/>
      <c r="M335" s="5" t="s">
        <v>1970</v>
      </c>
      <c r="N335" s="55"/>
      <c r="O335" s="28"/>
      <c r="P335" s="58"/>
    </row>
    <row r="336" spans="2:16" x14ac:dyDescent="0.25">
      <c r="B336" s="125">
        <f t="shared" si="5"/>
        <v>296</v>
      </c>
      <c r="C336" s="133" t="s">
        <v>1926</v>
      </c>
      <c r="D336" s="55" t="s">
        <v>124</v>
      </c>
      <c r="E336" s="55">
        <v>0</v>
      </c>
      <c r="F336" s="55">
        <v>2</v>
      </c>
      <c r="G336" s="55">
        <v>3</v>
      </c>
      <c r="H336" s="56" t="s">
        <v>1973</v>
      </c>
      <c r="I336" s="55" t="s">
        <v>349</v>
      </c>
      <c r="J336" s="55" t="s">
        <v>1969</v>
      </c>
      <c r="K336" s="57">
        <v>915304804</v>
      </c>
      <c r="L336" s="5"/>
      <c r="M336" s="5" t="s">
        <v>1970</v>
      </c>
      <c r="N336" s="55"/>
      <c r="O336" s="28"/>
      <c r="P336" s="58"/>
    </row>
    <row r="337" spans="1:16" x14ac:dyDescent="0.25">
      <c r="B337" s="125">
        <f t="shared" si="5"/>
        <v>297</v>
      </c>
      <c r="C337" s="133" t="s">
        <v>1926</v>
      </c>
      <c r="D337" s="55" t="s">
        <v>124</v>
      </c>
      <c r="E337" s="55">
        <v>0</v>
      </c>
      <c r="F337" s="55">
        <v>1</v>
      </c>
      <c r="G337" s="55">
        <v>2</v>
      </c>
      <c r="H337" s="56" t="s">
        <v>1974</v>
      </c>
      <c r="I337" s="55" t="s">
        <v>349</v>
      </c>
      <c r="J337" s="55" t="s">
        <v>1969</v>
      </c>
      <c r="K337" s="57">
        <v>915304804</v>
      </c>
      <c r="L337" s="5"/>
      <c r="M337" s="5" t="s">
        <v>1970</v>
      </c>
      <c r="N337" s="55"/>
      <c r="O337" s="28"/>
      <c r="P337" s="58"/>
    </row>
    <row r="338" spans="1:16" x14ac:dyDescent="0.25">
      <c r="B338" s="125">
        <f t="shared" si="5"/>
        <v>298</v>
      </c>
      <c r="C338" s="133" t="s">
        <v>1926</v>
      </c>
      <c r="D338" s="55" t="s">
        <v>124</v>
      </c>
      <c r="E338" s="55">
        <v>0</v>
      </c>
      <c r="F338" s="55">
        <v>1</v>
      </c>
      <c r="G338" s="55">
        <v>2</v>
      </c>
      <c r="H338" s="56" t="s">
        <v>1975</v>
      </c>
      <c r="I338" s="55" t="s">
        <v>349</v>
      </c>
      <c r="J338" s="55" t="s">
        <v>1969</v>
      </c>
      <c r="K338" s="57">
        <v>915304804</v>
      </c>
      <c r="L338" s="5"/>
      <c r="M338" s="5" t="s">
        <v>1970</v>
      </c>
      <c r="N338" s="55"/>
      <c r="O338" s="28"/>
      <c r="P338" s="58"/>
    </row>
    <row r="339" spans="1:16" x14ac:dyDescent="0.25">
      <c r="B339" s="125">
        <f t="shared" si="5"/>
        <v>299</v>
      </c>
      <c r="C339" s="133" t="s">
        <v>1926</v>
      </c>
      <c r="D339" s="55" t="s">
        <v>124</v>
      </c>
      <c r="E339" s="55">
        <v>0</v>
      </c>
      <c r="F339" s="55">
        <v>1</v>
      </c>
      <c r="G339" s="55">
        <v>4</v>
      </c>
      <c r="H339" s="56" t="s">
        <v>1976</v>
      </c>
      <c r="I339" s="55" t="s">
        <v>349</v>
      </c>
      <c r="J339" s="55" t="s">
        <v>1969</v>
      </c>
      <c r="K339" s="57">
        <v>915304804</v>
      </c>
      <c r="L339" s="5"/>
      <c r="M339" s="5" t="s">
        <v>1970</v>
      </c>
      <c r="N339" s="55"/>
      <c r="O339" s="28"/>
      <c r="P339" s="58"/>
    </row>
    <row r="340" spans="1:16" x14ac:dyDescent="0.25">
      <c r="B340" s="125">
        <f t="shared" si="5"/>
        <v>300</v>
      </c>
      <c r="C340" s="133" t="s">
        <v>1926</v>
      </c>
      <c r="D340" s="55" t="s">
        <v>124</v>
      </c>
      <c r="E340" s="55">
        <v>1</v>
      </c>
      <c r="F340" s="55">
        <v>3</v>
      </c>
      <c r="G340" s="55">
        <v>4</v>
      </c>
      <c r="H340" s="56" t="s">
        <v>1977</v>
      </c>
      <c r="I340" s="55" t="s">
        <v>349</v>
      </c>
      <c r="J340" s="55" t="s">
        <v>1969</v>
      </c>
      <c r="K340" s="57">
        <v>915304804</v>
      </c>
      <c r="L340" s="5"/>
      <c r="M340" s="5" t="s">
        <v>1970</v>
      </c>
      <c r="N340" s="55"/>
      <c r="O340" s="28"/>
      <c r="P340" s="58"/>
    </row>
    <row r="341" spans="1:16" x14ac:dyDescent="0.25">
      <c r="B341" s="125">
        <f t="shared" si="5"/>
        <v>301</v>
      </c>
      <c r="C341" s="133" t="s">
        <v>1926</v>
      </c>
      <c r="D341" s="55" t="s">
        <v>124</v>
      </c>
      <c r="E341" s="55">
        <v>0</v>
      </c>
      <c r="F341" s="55">
        <v>1</v>
      </c>
      <c r="G341" s="55">
        <v>2</v>
      </c>
      <c r="H341" s="56" t="s">
        <v>1978</v>
      </c>
      <c r="I341" s="55" t="s">
        <v>349</v>
      </c>
      <c r="J341" s="55" t="s">
        <v>1969</v>
      </c>
      <c r="K341" s="57">
        <v>915304804</v>
      </c>
      <c r="L341" s="5"/>
      <c r="M341" s="5" t="s">
        <v>1970</v>
      </c>
      <c r="N341" s="55"/>
      <c r="O341" s="28"/>
      <c r="P341" s="58"/>
    </row>
    <row r="342" spans="1:16" x14ac:dyDescent="0.25">
      <c r="B342" s="125">
        <f t="shared" si="5"/>
        <v>302</v>
      </c>
      <c r="C342" s="133" t="s">
        <v>1926</v>
      </c>
      <c r="D342" s="55" t="s">
        <v>124</v>
      </c>
      <c r="E342" s="55">
        <v>1</v>
      </c>
      <c r="F342" s="55">
        <v>1</v>
      </c>
      <c r="G342" s="55">
        <v>3</v>
      </c>
      <c r="H342" s="56" t="s">
        <v>1979</v>
      </c>
      <c r="I342" s="55" t="s">
        <v>349</v>
      </c>
      <c r="J342" s="55" t="s">
        <v>1969</v>
      </c>
      <c r="K342" s="57">
        <v>915304804</v>
      </c>
      <c r="L342" s="5"/>
      <c r="M342" s="5" t="s">
        <v>1970</v>
      </c>
      <c r="N342" s="55"/>
      <c r="O342" s="28"/>
      <c r="P342" s="58"/>
    </row>
    <row r="343" spans="1:16" x14ac:dyDescent="0.25">
      <c r="B343" s="125">
        <f t="shared" si="5"/>
        <v>303</v>
      </c>
      <c r="C343" s="133" t="s">
        <v>2034</v>
      </c>
      <c r="D343" s="55" t="s">
        <v>124</v>
      </c>
      <c r="E343" s="55">
        <v>7</v>
      </c>
      <c r="F343" s="55">
        <v>11</v>
      </c>
      <c r="G343" s="55">
        <v>19</v>
      </c>
      <c r="H343" s="56" t="s">
        <v>2056</v>
      </c>
      <c r="I343" s="55" t="s">
        <v>1343</v>
      </c>
      <c r="J343" s="55" t="s">
        <v>120</v>
      </c>
      <c r="K343" s="57"/>
      <c r="L343" s="5"/>
      <c r="M343" s="5" t="s">
        <v>2057</v>
      </c>
      <c r="N343" s="55"/>
      <c r="O343" s="28"/>
      <c r="P343" s="58"/>
    </row>
    <row r="344" spans="1:16" s="72" customFormat="1" ht="15.75" x14ac:dyDescent="0.25">
      <c r="A344"/>
      <c r="B344" s="125">
        <f t="shared" si="5"/>
        <v>304</v>
      </c>
      <c r="C344" s="133" t="s">
        <v>476</v>
      </c>
      <c r="D344" s="55" t="s">
        <v>124</v>
      </c>
      <c r="E344" s="55">
        <v>5</v>
      </c>
      <c r="F344" s="55">
        <v>5</v>
      </c>
      <c r="G344" s="55">
        <v>10</v>
      </c>
      <c r="H344" s="56" t="s">
        <v>983</v>
      </c>
      <c r="I344" s="55" t="s">
        <v>1343</v>
      </c>
      <c r="J344" s="55" t="s">
        <v>120</v>
      </c>
      <c r="K344" s="57">
        <v>936195355</v>
      </c>
      <c r="L344" s="81"/>
      <c r="M344" s="85" t="s">
        <v>477</v>
      </c>
      <c r="N344" s="55" t="s">
        <v>982</v>
      </c>
      <c r="O344" s="80"/>
      <c r="P344" s="94"/>
    </row>
    <row r="345" spans="1:16" x14ac:dyDescent="0.25">
      <c r="B345" s="125">
        <f t="shared" si="5"/>
        <v>305</v>
      </c>
      <c r="C345" s="133" t="s">
        <v>305</v>
      </c>
      <c r="D345" s="55" t="s">
        <v>124</v>
      </c>
      <c r="E345" s="55">
        <v>1</v>
      </c>
      <c r="F345" s="55">
        <v>2</v>
      </c>
      <c r="G345" s="55">
        <v>4</v>
      </c>
      <c r="H345" s="56" t="s">
        <v>991</v>
      </c>
      <c r="I345" s="55" t="s">
        <v>1343</v>
      </c>
      <c r="J345" s="55" t="s">
        <v>120</v>
      </c>
      <c r="K345" s="57">
        <v>965137059</v>
      </c>
      <c r="L345" s="5"/>
      <c r="M345" s="5" t="s">
        <v>317</v>
      </c>
      <c r="N345" s="55" t="s">
        <v>984</v>
      </c>
      <c r="O345" s="28"/>
      <c r="P345" s="58"/>
    </row>
    <row r="346" spans="1:16" x14ac:dyDescent="0.25">
      <c r="B346" s="125">
        <f t="shared" si="5"/>
        <v>306</v>
      </c>
      <c r="C346" s="133" t="s">
        <v>985</v>
      </c>
      <c r="D346" s="55" t="s">
        <v>124</v>
      </c>
      <c r="E346" s="55">
        <v>2</v>
      </c>
      <c r="F346" s="55">
        <v>2</v>
      </c>
      <c r="G346" s="55">
        <v>5</v>
      </c>
      <c r="H346" s="56" t="s">
        <v>989</v>
      </c>
      <c r="I346" s="55" t="s">
        <v>1343</v>
      </c>
      <c r="J346" s="55" t="s">
        <v>83</v>
      </c>
      <c r="K346" s="57"/>
      <c r="L346" s="5"/>
      <c r="M346" s="5" t="s">
        <v>986</v>
      </c>
      <c r="N346" s="55" t="s">
        <v>987</v>
      </c>
      <c r="O346" s="28"/>
      <c r="P346" s="58"/>
    </row>
    <row r="347" spans="1:16" x14ac:dyDescent="0.25">
      <c r="B347" s="125">
        <f t="shared" si="5"/>
        <v>307</v>
      </c>
      <c r="C347" s="133" t="s">
        <v>1517</v>
      </c>
      <c r="D347" s="55" t="s">
        <v>124</v>
      </c>
      <c r="E347" s="55">
        <v>2</v>
      </c>
      <c r="F347" s="55">
        <v>3</v>
      </c>
      <c r="G347" s="55">
        <v>6</v>
      </c>
      <c r="H347" s="56" t="s">
        <v>1525</v>
      </c>
      <c r="I347" s="55" t="s">
        <v>1343</v>
      </c>
      <c r="J347" s="55" t="s">
        <v>83</v>
      </c>
      <c r="K347" s="57"/>
      <c r="L347" s="5"/>
      <c r="M347" s="5" t="s">
        <v>1526</v>
      </c>
      <c r="N347" s="55" t="s">
        <v>1527</v>
      </c>
      <c r="O347" s="28"/>
      <c r="P347" s="58"/>
    </row>
    <row r="348" spans="1:16" x14ac:dyDescent="0.25">
      <c r="B348" s="125">
        <f t="shared" si="5"/>
        <v>308</v>
      </c>
      <c r="C348" s="133" t="s">
        <v>1229</v>
      </c>
      <c r="D348" s="55" t="s">
        <v>124</v>
      </c>
      <c r="E348" s="55">
        <v>2</v>
      </c>
      <c r="F348" s="55">
        <v>3</v>
      </c>
      <c r="G348" s="55">
        <v>6</v>
      </c>
      <c r="H348" s="56" t="s">
        <v>1230</v>
      </c>
      <c r="I348" s="55" t="s">
        <v>1343</v>
      </c>
      <c r="J348" s="55" t="s">
        <v>83</v>
      </c>
      <c r="K348" s="57">
        <v>914225516</v>
      </c>
      <c r="L348" s="5"/>
      <c r="M348" s="5" t="s">
        <v>1242</v>
      </c>
      <c r="N348" s="55" t="s">
        <v>1231</v>
      </c>
      <c r="O348" s="28"/>
      <c r="P348" s="58"/>
    </row>
    <row r="349" spans="1:16" x14ac:dyDescent="0.25">
      <c r="B349" s="125">
        <f t="shared" si="5"/>
        <v>309</v>
      </c>
      <c r="C349" s="133" t="s">
        <v>337</v>
      </c>
      <c r="D349" s="55" t="s">
        <v>124</v>
      </c>
      <c r="E349" s="55">
        <v>4</v>
      </c>
      <c r="F349" s="55">
        <v>4</v>
      </c>
      <c r="G349" s="55">
        <v>7</v>
      </c>
      <c r="H349" s="56" t="s">
        <v>990</v>
      </c>
      <c r="I349" s="55" t="s">
        <v>1343</v>
      </c>
      <c r="J349" s="55" t="s">
        <v>83</v>
      </c>
      <c r="K349" s="57">
        <v>910542324</v>
      </c>
      <c r="L349" s="5"/>
      <c r="M349" s="5" t="s">
        <v>378</v>
      </c>
      <c r="N349" s="55" t="s">
        <v>379</v>
      </c>
      <c r="O349" s="28"/>
      <c r="P349" s="58"/>
    </row>
    <row r="350" spans="1:16" x14ac:dyDescent="0.25">
      <c r="B350" s="125">
        <f t="shared" si="5"/>
        <v>310</v>
      </c>
      <c r="C350" s="133" t="s">
        <v>988</v>
      </c>
      <c r="D350" s="55" t="s">
        <v>124</v>
      </c>
      <c r="E350" s="55">
        <v>1</v>
      </c>
      <c r="F350" s="55">
        <v>2</v>
      </c>
      <c r="G350" s="55">
        <v>4</v>
      </c>
      <c r="H350" s="56" t="s">
        <v>992</v>
      </c>
      <c r="I350" s="55" t="s">
        <v>1343</v>
      </c>
      <c r="J350" s="55" t="s">
        <v>83</v>
      </c>
      <c r="K350" s="57"/>
      <c r="L350" s="5"/>
      <c r="M350" s="5" t="s">
        <v>994</v>
      </c>
      <c r="N350" s="55" t="s">
        <v>993</v>
      </c>
      <c r="O350" s="28"/>
      <c r="P350" s="58"/>
    </row>
    <row r="351" spans="1:16" x14ac:dyDescent="0.25">
      <c r="B351" s="125">
        <f t="shared" si="5"/>
        <v>311</v>
      </c>
      <c r="C351" s="133" t="s">
        <v>1072</v>
      </c>
      <c r="D351" s="55" t="s">
        <v>124</v>
      </c>
      <c r="E351" s="55">
        <v>1</v>
      </c>
      <c r="F351" s="55">
        <v>2</v>
      </c>
      <c r="G351" s="55">
        <v>4</v>
      </c>
      <c r="H351" s="56" t="s">
        <v>1073</v>
      </c>
      <c r="I351" s="55" t="s">
        <v>1343</v>
      </c>
      <c r="J351" s="55" t="s">
        <v>83</v>
      </c>
      <c r="K351" s="57">
        <v>918700168</v>
      </c>
      <c r="L351" s="5"/>
      <c r="M351" s="5" t="s">
        <v>881</v>
      </c>
      <c r="N351" s="55" t="s">
        <v>993</v>
      </c>
      <c r="O351" s="28"/>
      <c r="P351" s="58"/>
    </row>
    <row r="352" spans="1:16" s="19" customFormat="1" x14ac:dyDescent="0.25">
      <c r="A352"/>
      <c r="B352" s="125">
        <f t="shared" si="5"/>
        <v>312</v>
      </c>
      <c r="C352" s="134" t="s">
        <v>753</v>
      </c>
      <c r="D352" s="5" t="s">
        <v>319</v>
      </c>
      <c r="E352" s="5">
        <v>6</v>
      </c>
      <c r="F352" s="5">
        <v>6</v>
      </c>
      <c r="G352" s="5">
        <v>10</v>
      </c>
      <c r="H352" s="9" t="s">
        <v>774</v>
      </c>
      <c r="I352" s="5" t="s">
        <v>273</v>
      </c>
      <c r="J352" s="5" t="s">
        <v>755</v>
      </c>
      <c r="K352" s="18">
        <v>917857212</v>
      </c>
      <c r="L352" s="5"/>
      <c r="M352" s="5" t="s">
        <v>754</v>
      </c>
      <c r="N352" s="5" t="s">
        <v>775</v>
      </c>
      <c r="O352" s="27"/>
      <c r="P352" s="46"/>
    </row>
    <row r="353" spans="1:16" s="19" customFormat="1" x14ac:dyDescent="0.25">
      <c r="A353"/>
      <c r="B353" s="125">
        <f t="shared" si="5"/>
        <v>313</v>
      </c>
      <c r="C353" s="134" t="s">
        <v>1399</v>
      </c>
      <c r="D353" s="5" t="s">
        <v>124</v>
      </c>
      <c r="E353" s="5">
        <v>0</v>
      </c>
      <c r="F353" s="5">
        <v>1</v>
      </c>
      <c r="G353" s="5">
        <v>2</v>
      </c>
      <c r="H353" s="9" t="s">
        <v>1468</v>
      </c>
      <c r="I353" s="5" t="s">
        <v>322</v>
      </c>
      <c r="J353" s="5" t="s">
        <v>1887</v>
      </c>
      <c r="K353" s="18">
        <v>919991478</v>
      </c>
      <c r="L353" s="5"/>
      <c r="M353" s="5" t="s">
        <v>1469</v>
      </c>
      <c r="N353" s="5" t="s">
        <v>1470</v>
      </c>
      <c r="O353" s="27"/>
      <c r="P353" s="46"/>
    </row>
    <row r="354" spans="1:16" s="19" customFormat="1" x14ac:dyDescent="0.25">
      <c r="A354"/>
      <c r="B354" s="125">
        <f t="shared" si="5"/>
        <v>314</v>
      </c>
      <c r="C354" s="134" t="s">
        <v>1863</v>
      </c>
      <c r="D354" s="5" t="s">
        <v>124</v>
      </c>
      <c r="E354" s="5">
        <v>1</v>
      </c>
      <c r="F354" s="5">
        <v>2</v>
      </c>
      <c r="G354" s="5">
        <v>3</v>
      </c>
      <c r="H354" s="9" t="s">
        <v>1886</v>
      </c>
      <c r="I354" s="5" t="s">
        <v>261</v>
      </c>
      <c r="J354" s="5" t="s">
        <v>1888</v>
      </c>
      <c r="K354" s="18"/>
      <c r="L354" s="5"/>
      <c r="M354" s="5" t="s">
        <v>1885</v>
      </c>
      <c r="N354" s="5"/>
      <c r="O354" s="27"/>
      <c r="P354" s="46"/>
    </row>
    <row r="355" spans="1:16" s="19" customFormat="1" x14ac:dyDescent="0.25">
      <c r="A355"/>
      <c r="B355" s="125">
        <f t="shared" si="5"/>
        <v>315</v>
      </c>
      <c r="C355" s="134" t="s">
        <v>1222</v>
      </c>
      <c r="D355" s="5" t="s">
        <v>124</v>
      </c>
      <c r="E355" s="5">
        <v>1</v>
      </c>
      <c r="F355" s="5">
        <v>1</v>
      </c>
      <c r="G355" s="5">
        <v>2</v>
      </c>
      <c r="H355" s="9" t="s">
        <v>1662</v>
      </c>
      <c r="I355" s="5" t="s">
        <v>261</v>
      </c>
      <c r="J355" s="5" t="s">
        <v>1223</v>
      </c>
      <c r="K355" s="18">
        <v>967056775</v>
      </c>
      <c r="L355" s="5"/>
      <c r="M355" s="5" t="s">
        <v>788</v>
      </c>
      <c r="N355" s="5" t="s">
        <v>1663</v>
      </c>
      <c r="O355" s="27"/>
      <c r="P355" s="46"/>
    </row>
    <row r="356" spans="1:16" s="19" customFormat="1" x14ac:dyDescent="0.25">
      <c r="A356"/>
      <c r="B356" s="125">
        <f t="shared" si="5"/>
        <v>316</v>
      </c>
      <c r="C356" s="134" t="s">
        <v>1667</v>
      </c>
      <c r="D356" s="5" t="s">
        <v>124</v>
      </c>
      <c r="E356" s="5">
        <v>1</v>
      </c>
      <c r="F356" s="5">
        <v>1</v>
      </c>
      <c r="G356" s="5">
        <v>2</v>
      </c>
      <c r="H356" s="9" t="s">
        <v>1662</v>
      </c>
      <c r="I356" s="5" t="s">
        <v>261</v>
      </c>
      <c r="J356" s="5" t="s">
        <v>1223</v>
      </c>
      <c r="K356" s="18">
        <v>967056775</v>
      </c>
      <c r="L356" s="5"/>
      <c r="M356" s="5" t="s">
        <v>788</v>
      </c>
      <c r="N356" s="5" t="s">
        <v>1663</v>
      </c>
      <c r="O356" s="27"/>
      <c r="P356" s="46"/>
    </row>
    <row r="357" spans="1:16" s="19" customFormat="1" x14ac:dyDescent="0.25">
      <c r="A357"/>
      <c r="B357" s="125">
        <f t="shared" si="5"/>
        <v>317</v>
      </c>
      <c r="C357" s="134" t="s">
        <v>1661</v>
      </c>
      <c r="D357" s="5" t="s">
        <v>124</v>
      </c>
      <c r="E357" s="5">
        <v>1</v>
      </c>
      <c r="F357" s="5">
        <v>1</v>
      </c>
      <c r="G357" s="5">
        <v>2</v>
      </c>
      <c r="H357" s="9" t="s">
        <v>1662</v>
      </c>
      <c r="I357" s="5" t="s">
        <v>261</v>
      </c>
      <c r="J357" s="5" t="s">
        <v>1223</v>
      </c>
      <c r="K357" s="18">
        <v>967056775</v>
      </c>
      <c r="L357" s="5"/>
      <c r="M357" s="5" t="s">
        <v>788</v>
      </c>
      <c r="N357" s="5" t="s">
        <v>1663</v>
      </c>
      <c r="O357" s="27"/>
      <c r="P357" s="46"/>
    </row>
    <row r="358" spans="1:16" x14ac:dyDescent="0.25">
      <c r="B358" s="125">
        <f t="shared" si="5"/>
        <v>318</v>
      </c>
      <c r="C358" s="133" t="s">
        <v>591</v>
      </c>
      <c r="D358" s="55" t="s">
        <v>124</v>
      </c>
      <c r="E358" s="55">
        <v>3</v>
      </c>
      <c r="F358" s="55">
        <v>4</v>
      </c>
      <c r="G358" s="55">
        <v>6</v>
      </c>
      <c r="H358" s="56" t="s">
        <v>592</v>
      </c>
      <c r="I358" s="55" t="s">
        <v>273</v>
      </c>
      <c r="J358" s="55" t="s">
        <v>593</v>
      </c>
      <c r="K358" s="57"/>
      <c r="L358" s="5"/>
      <c r="M358" s="5" t="s">
        <v>594</v>
      </c>
      <c r="N358" s="55" t="s">
        <v>995</v>
      </c>
      <c r="O358" s="28"/>
      <c r="P358" s="58"/>
    </row>
    <row r="359" spans="1:16" x14ac:dyDescent="0.25">
      <c r="B359" s="125">
        <f t="shared" si="5"/>
        <v>319</v>
      </c>
      <c r="C359" s="133" t="s">
        <v>716</v>
      </c>
      <c r="D359" s="55" t="s">
        <v>136</v>
      </c>
      <c r="E359" s="55">
        <v>5</v>
      </c>
      <c r="F359" s="55">
        <v>5</v>
      </c>
      <c r="G359" s="55">
        <v>10</v>
      </c>
      <c r="H359" s="56" t="s">
        <v>729</v>
      </c>
      <c r="I359" s="55" t="s">
        <v>732</v>
      </c>
      <c r="J359" s="55" t="s">
        <v>730</v>
      </c>
      <c r="K359" s="57">
        <v>931018975</v>
      </c>
      <c r="L359" s="78"/>
      <c r="M359" s="5" t="s">
        <v>731</v>
      </c>
      <c r="N359" s="55" t="s">
        <v>997</v>
      </c>
      <c r="O359" s="28"/>
      <c r="P359" s="58"/>
    </row>
    <row r="360" spans="1:16" x14ac:dyDescent="0.25">
      <c r="B360" s="125">
        <f t="shared" si="5"/>
        <v>320</v>
      </c>
      <c r="C360" s="133" t="s">
        <v>1924</v>
      </c>
      <c r="D360" s="55" t="s">
        <v>136</v>
      </c>
      <c r="E360" s="55">
        <v>4</v>
      </c>
      <c r="F360" s="55">
        <v>4</v>
      </c>
      <c r="G360" s="55">
        <v>7</v>
      </c>
      <c r="H360" s="56" t="s">
        <v>1985</v>
      </c>
      <c r="I360" s="55" t="s">
        <v>261</v>
      </c>
      <c r="J360" s="55" t="s">
        <v>1894</v>
      </c>
      <c r="K360" s="57"/>
      <c r="L360" s="5"/>
      <c r="M360" s="5" t="s">
        <v>1984</v>
      </c>
      <c r="N360" s="55"/>
      <c r="O360" s="28"/>
      <c r="P360" s="58"/>
    </row>
    <row r="361" spans="1:16" x14ac:dyDescent="0.25">
      <c r="B361" s="125">
        <f t="shared" si="5"/>
        <v>321</v>
      </c>
      <c r="C361" s="133" t="s">
        <v>595</v>
      </c>
      <c r="D361" s="55" t="s">
        <v>136</v>
      </c>
      <c r="E361" s="55">
        <v>2</v>
      </c>
      <c r="F361" s="55">
        <v>2</v>
      </c>
      <c r="G361" s="55">
        <v>4</v>
      </c>
      <c r="H361" s="56" t="s">
        <v>713</v>
      </c>
      <c r="I361" s="55" t="s">
        <v>596</v>
      </c>
      <c r="J361" s="55" t="s">
        <v>597</v>
      </c>
      <c r="K361" s="57"/>
      <c r="L361" s="5"/>
      <c r="M361" s="5" t="s">
        <v>598</v>
      </c>
      <c r="N361" s="55" t="s">
        <v>996</v>
      </c>
      <c r="O361" s="28"/>
      <c r="P361" s="58"/>
    </row>
    <row r="362" spans="1:16" x14ac:dyDescent="0.25">
      <c r="B362" s="125">
        <f t="shared" si="5"/>
        <v>322</v>
      </c>
      <c r="C362" s="133" t="s">
        <v>1497</v>
      </c>
      <c r="D362" s="55" t="s">
        <v>2</v>
      </c>
      <c r="E362" s="55">
        <v>2</v>
      </c>
      <c r="F362" s="55">
        <v>2</v>
      </c>
      <c r="G362" s="55">
        <v>3</v>
      </c>
      <c r="H362" s="56" t="s">
        <v>1498</v>
      </c>
      <c r="I362" s="55" t="s">
        <v>322</v>
      </c>
      <c r="J362" s="55" t="s">
        <v>560</v>
      </c>
      <c r="K362" s="57">
        <v>918522590</v>
      </c>
      <c r="L362" s="5"/>
      <c r="M362" s="5" t="s">
        <v>1499</v>
      </c>
      <c r="N362" s="55" t="s">
        <v>1500</v>
      </c>
      <c r="O362" s="28"/>
      <c r="P362" s="58"/>
    </row>
    <row r="363" spans="1:16" x14ac:dyDescent="0.25">
      <c r="B363" s="125">
        <f t="shared" ref="B363:B426" si="6">B362+1</f>
        <v>323</v>
      </c>
      <c r="C363" s="133" t="s">
        <v>1200</v>
      </c>
      <c r="D363" s="55" t="s">
        <v>136</v>
      </c>
      <c r="E363" s="55">
        <v>9</v>
      </c>
      <c r="F363" s="55">
        <v>9</v>
      </c>
      <c r="G363" s="55">
        <v>18</v>
      </c>
      <c r="H363" s="56" t="s">
        <v>1203</v>
      </c>
      <c r="I363" s="55" t="s">
        <v>381</v>
      </c>
      <c r="J363" s="55" t="s">
        <v>1201</v>
      </c>
      <c r="K363" s="57"/>
      <c r="L363" s="5"/>
      <c r="M363" s="5" t="s">
        <v>1202</v>
      </c>
      <c r="N363" s="55" t="s">
        <v>1204</v>
      </c>
      <c r="O363" s="28"/>
      <c r="P363" s="58"/>
    </row>
    <row r="364" spans="1:16" x14ac:dyDescent="0.25">
      <c r="B364" s="125">
        <f t="shared" si="6"/>
        <v>324</v>
      </c>
      <c r="C364" s="133" t="s">
        <v>1184</v>
      </c>
      <c r="D364" s="55" t="s">
        <v>136</v>
      </c>
      <c r="E364" s="55">
        <v>6</v>
      </c>
      <c r="F364" s="55">
        <v>6</v>
      </c>
      <c r="G364" s="55">
        <v>12</v>
      </c>
      <c r="H364" s="56" t="s">
        <v>1185</v>
      </c>
      <c r="I364" s="55" t="s">
        <v>381</v>
      </c>
      <c r="J364" s="55" t="s">
        <v>1186</v>
      </c>
      <c r="K364" s="57">
        <v>932082200</v>
      </c>
      <c r="L364" s="5"/>
      <c r="M364" s="5" t="s">
        <v>1187</v>
      </c>
      <c r="N364" s="55" t="s">
        <v>1188</v>
      </c>
      <c r="O364" s="28"/>
      <c r="P364" s="58"/>
    </row>
    <row r="365" spans="1:16" x14ac:dyDescent="0.25">
      <c r="B365" s="125">
        <f t="shared" si="6"/>
        <v>325</v>
      </c>
      <c r="C365" s="133" t="s">
        <v>711</v>
      </c>
      <c r="D365" s="55" t="s">
        <v>124</v>
      </c>
      <c r="E365" s="55">
        <v>2</v>
      </c>
      <c r="F365" s="55">
        <v>2</v>
      </c>
      <c r="G365" s="55">
        <v>2</v>
      </c>
      <c r="H365" s="56" t="s">
        <v>712</v>
      </c>
      <c r="I365" s="55" t="s">
        <v>261</v>
      </c>
      <c r="J365" s="55" t="s">
        <v>714</v>
      </c>
      <c r="K365" s="57">
        <v>967390302</v>
      </c>
      <c r="L365" s="5"/>
      <c r="M365" s="5" t="s">
        <v>715</v>
      </c>
      <c r="N365" s="55" t="s">
        <v>998</v>
      </c>
      <c r="O365" s="28"/>
      <c r="P365" s="58"/>
    </row>
    <row r="366" spans="1:16" x14ac:dyDescent="0.25">
      <c r="B366" s="125">
        <f t="shared" si="6"/>
        <v>326</v>
      </c>
      <c r="C366" s="133" t="s">
        <v>784</v>
      </c>
      <c r="D366" s="55" t="s">
        <v>124</v>
      </c>
      <c r="E366" s="55">
        <v>1</v>
      </c>
      <c r="F366" s="55">
        <v>1</v>
      </c>
      <c r="G366" s="55">
        <v>2</v>
      </c>
      <c r="H366" s="56" t="s">
        <v>785</v>
      </c>
      <c r="I366" s="55" t="s">
        <v>518</v>
      </c>
      <c r="J366" s="55" t="s">
        <v>186</v>
      </c>
      <c r="K366" s="57">
        <v>964856991</v>
      </c>
      <c r="L366" s="5"/>
      <c r="M366" s="5" t="s">
        <v>786</v>
      </c>
      <c r="N366" s="55" t="s">
        <v>787</v>
      </c>
      <c r="O366" s="28"/>
      <c r="P366" s="58"/>
    </row>
    <row r="367" spans="1:16" x14ac:dyDescent="0.25">
      <c r="B367" s="125">
        <f t="shared" si="6"/>
        <v>327</v>
      </c>
      <c r="C367" s="133" t="s">
        <v>433</v>
      </c>
      <c r="D367" s="55" t="s">
        <v>319</v>
      </c>
      <c r="E367" s="55">
        <v>4</v>
      </c>
      <c r="F367" s="55">
        <v>5</v>
      </c>
      <c r="G367" s="55">
        <v>10</v>
      </c>
      <c r="H367" s="56" t="s">
        <v>435</v>
      </c>
      <c r="I367" s="55" t="s">
        <v>1343</v>
      </c>
      <c r="J367" s="55" t="s">
        <v>434</v>
      </c>
      <c r="K367" s="57">
        <v>933676808</v>
      </c>
      <c r="L367" s="5"/>
      <c r="M367" s="5" t="s">
        <v>654</v>
      </c>
      <c r="N367" s="55" t="s">
        <v>436</v>
      </c>
      <c r="O367" s="28" t="s">
        <v>280</v>
      </c>
      <c r="P367" s="58"/>
    </row>
    <row r="368" spans="1:16" x14ac:dyDescent="0.25">
      <c r="B368" s="125">
        <f t="shared" si="6"/>
        <v>328</v>
      </c>
      <c r="C368" s="133" t="s">
        <v>433</v>
      </c>
      <c r="D368" s="55" t="s">
        <v>2</v>
      </c>
      <c r="E368" s="55">
        <v>1</v>
      </c>
      <c r="F368" s="55">
        <v>1</v>
      </c>
      <c r="G368" s="55">
        <v>2</v>
      </c>
      <c r="H368" s="56" t="s">
        <v>1271</v>
      </c>
      <c r="I368" s="55" t="s">
        <v>1343</v>
      </c>
      <c r="J368" s="55" t="s">
        <v>434</v>
      </c>
      <c r="K368" s="55"/>
      <c r="L368" s="5"/>
      <c r="M368" s="5" t="s">
        <v>654</v>
      </c>
      <c r="N368" s="55" t="s">
        <v>436</v>
      </c>
      <c r="O368" s="28"/>
      <c r="P368" s="58"/>
    </row>
    <row r="369" spans="2:16" x14ac:dyDescent="0.25">
      <c r="B369" s="125">
        <f t="shared" si="6"/>
        <v>329</v>
      </c>
      <c r="C369" s="133" t="s">
        <v>1535</v>
      </c>
      <c r="D369" s="55" t="s">
        <v>2</v>
      </c>
      <c r="E369" s="55">
        <v>4</v>
      </c>
      <c r="F369" s="55">
        <v>6</v>
      </c>
      <c r="G369" s="55">
        <v>9</v>
      </c>
      <c r="H369" s="56" t="s">
        <v>1536</v>
      </c>
      <c r="I369" s="55" t="s">
        <v>261</v>
      </c>
      <c r="J369" s="55" t="s">
        <v>449</v>
      </c>
      <c r="K369" s="57">
        <v>932497577</v>
      </c>
      <c r="L369" s="5"/>
      <c r="M369" s="5" t="s">
        <v>1537</v>
      </c>
      <c r="N369" s="55" t="s">
        <v>1538</v>
      </c>
      <c r="O369" s="28"/>
      <c r="P369" s="58"/>
    </row>
    <row r="370" spans="2:16" x14ac:dyDescent="0.25">
      <c r="B370" s="125">
        <f t="shared" si="6"/>
        <v>330</v>
      </c>
      <c r="C370" s="133" t="s">
        <v>702</v>
      </c>
      <c r="D370" s="55" t="s">
        <v>136</v>
      </c>
      <c r="E370" s="55">
        <v>4</v>
      </c>
      <c r="F370" s="55">
        <v>5</v>
      </c>
      <c r="G370" s="55">
        <v>7</v>
      </c>
      <c r="H370" s="56" t="s">
        <v>703</v>
      </c>
      <c r="I370" s="55" t="s">
        <v>381</v>
      </c>
      <c r="J370" s="55" t="s">
        <v>704</v>
      </c>
      <c r="K370" s="57">
        <v>919141868</v>
      </c>
      <c r="L370" s="5"/>
      <c r="M370" s="5" t="s">
        <v>705</v>
      </c>
      <c r="N370" s="55" t="s">
        <v>999</v>
      </c>
      <c r="O370" s="28"/>
      <c r="P370" s="58"/>
    </row>
    <row r="371" spans="2:16" x14ac:dyDescent="0.25">
      <c r="B371" s="125">
        <f t="shared" si="6"/>
        <v>331</v>
      </c>
      <c r="C371" s="133" t="s">
        <v>599</v>
      </c>
      <c r="D371" s="55" t="s">
        <v>389</v>
      </c>
      <c r="E371" s="55">
        <v>2</v>
      </c>
      <c r="F371" s="55">
        <v>4</v>
      </c>
      <c r="G371" s="55">
        <v>8</v>
      </c>
      <c r="H371" s="56" t="s">
        <v>600</v>
      </c>
      <c r="I371" s="55" t="s">
        <v>273</v>
      </c>
      <c r="J371" s="55" t="s">
        <v>187</v>
      </c>
      <c r="K371" s="57">
        <v>913454480</v>
      </c>
      <c r="L371" s="5"/>
      <c r="M371" s="5" t="s">
        <v>1998</v>
      </c>
      <c r="N371" s="55" t="s">
        <v>1000</v>
      </c>
      <c r="O371" s="28"/>
      <c r="P371" s="58"/>
    </row>
    <row r="372" spans="2:16" x14ac:dyDescent="0.25">
      <c r="B372" s="125">
        <f t="shared" si="6"/>
        <v>332</v>
      </c>
      <c r="C372" s="133" t="s">
        <v>1864</v>
      </c>
      <c r="D372" s="55" t="s">
        <v>124</v>
      </c>
      <c r="E372" s="55">
        <v>4</v>
      </c>
      <c r="F372" s="55">
        <v>5</v>
      </c>
      <c r="G372" s="55">
        <v>10</v>
      </c>
      <c r="H372" s="56" t="s">
        <v>1913</v>
      </c>
      <c r="I372" s="55" t="s">
        <v>322</v>
      </c>
      <c r="J372" s="55" t="s">
        <v>1914</v>
      </c>
      <c r="K372" s="57">
        <v>927508420</v>
      </c>
      <c r="L372" s="5"/>
      <c r="M372" s="5" t="s">
        <v>1915</v>
      </c>
      <c r="N372" s="55"/>
      <c r="O372" s="28"/>
      <c r="P372" s="58"/>
    </row>
    <row r="373" spans="2:16" x14ac:dyDescent="0.25">
      <c r="B373" s="125">
        <f t="shared" si="6"/>
        <v>333</v>
      </c>
      <c r="C373" s="133" t="s">
        <v>1205</v>
      </c>
      <c r="D373" s="55" t="s">
        <v>124</v>
      </c>
      <c r="E373" s="55">
        <v>1</v>
      </c>
      <c r="F373" s="55">
        <v>2</v>
      </c>
      <c r="G373" s="55">
        <v>4</v>
      </c>
      <c r="H373" s="56" t="s">
        <v>1206</v>
      </c>
      <c r="I373" s="55" t="s">
        <v>267</v>
      </c>
      <c r="J373" s="55" t="s">
        <v>1197</v>
      </c>
      <c r="K373" s="57"/>
      <c r="L373" s="5"/>
      <c r="M373" s="5" t="s">
        <v>1173</v>
      </c>
      <c r="N373" s="55" t="s">
        <v>1207</v>
      </c>
      <c r="O373" s="28"/>
      <c r="P373" s="58"/>
    </row>
    <row r="374" spans="2:16" x14ac:dyDescent="0.25">
      <c r="B374" s="125">
        <f t="shared" si="6"/>
        <v>334</v>
      </c>
      <c r="C374" s="133" t="s">
        <v>1408</v>
      </c>
      <c r="D374" s="55" t="s">
        <v>124</v>
      </c>
      <c r="E374" s="55">
        <v>4</v>
      </c>
      <c r="F374" s="55">
        <v>4</v>
      </c>
      <c r="G374" s="55">
        <v>8</v>
      </c>
      <c r="H374" s="56" t="s">
        <v>1349</v>
      </c>
      <c r="I374" s="55" t="s">
        <v>274</v>
      </c>
      <c r="J374" s="55" t="s">
        <v>313</v>
      </c>
      <c r="K374" s="57">
        <v>925458176</v>
      </c>
      <c r="L374" s="5"/>
      <c r="M374" s="5" t="s">
        <v>1689</v>
      </c>
      <c r="N374" s="55" t="s">
        <v>1350</v>
      </c>
      <c r="O374" s="28"/>
      <c r="P374" s="58"/>
    </row>
    <row r="375" spans="2:16" x14ac:dyDescent="0.25">
      <c r="B375" s="125">
        <f t="shared" si="6"/>
        <v>335</v>
      </c>
      <c r="C375" s="133" t="s">
        <v>1417</v>
      </c>
      <c r="D375" s="55" t="s">
        <v>319</v>
      </c>
      <c r="E375" s="55">
        <v>7</v>
      </c>
      <c r="F375" s="55">
        <v>7</v>
      </c>
      <c r="G375" s="55">
        <v>14</v>
      </c>
      <c r="H375" s="56" t="s">
        <v>1418</v>
      </c>
      <c r="I375" s="55" t="s">
        <v>1343</v>
      </c>
      <c r="J375" s="55" t="s">
        <v>1421</v>
      </c>
      <c r="K375" s="57">
        <v>963092202</v>
      </c>
      <c r="L375" s="5"/>
      <c r="M375" s="5" t="s">
        <v>1419</v>
      </c>
      <c r="N375" s="55" t="s">
        <v>1420</v>
      </c>
      <c r="O375" s="28"/>
      <c r="P375" s="58"/>
    </row>
    <row r="376" spans="2:16" x14ac:dyDescent="0.25">
      <c r="B376" s="125">
        <f t="shared" si="6"/>
        <v>336</v>
      </c>
      <c r="C376" s="133" t="s">
        <v>1851</v>
      </c>
      <c r="D376" s="55" t="s">
        <v>124</v>
      </c>
      <c r="E376" s="55">
        <v>2</v>
      </c>
      <c r="F376" s="55">
        <v>3</v>
      </c>
      <c r="G376" s="55">
        <v>6</v>
      </c>
      <c r="H376" s="56" t="s">
        <v>1853</v>
      </c>
      <c r="I376" s="55" t="s">
        <v>349</v>
      </c>
      <c r="J376" s="55" t="s">
        <v>1854</v>
      </c>
      <c r="K376" s="57"/>
      <c r="L376" s="5"/>
      <c r="M376" s="5" t="s">
        <v>1852</v>
      </c>
      <c r="N376" s="55" t="s">
        <v>1855</v>
      </c>
      <c r="O376" s="28"/>
      <c r="P376" s="58"/>
    </row>
    <row r="377" spans="2:16" x14ac:dyDescent="0.25">
      <c r="B377" s="125">
        <f t="shared" si="6"/>
        <v>337</v>
      </c>
      <c r="C377" s="133" t="s">
        <v>330</v>
      </c>
      <c r="D377" s="55" t="s">
        <v>124</v>
      </c>
      <c r="E377" s="55">
        <v>2</v>
      </c>
      <c r="F377" s="55">
        <v>2</v>
      </c>
      <c r="G377" s="55">
        <v>4</v>
      </c>
      <c r="H377" s="56" t="s">
        <v>352</v>
      </c>
      <c r="I377" s="55" t="s">
        <v>270</v>
      </c>
      <c r="J377" s="55" t="s">
        <v>374</v>
      </c>
      <c r="K377" s="57">
        <v>937669946</v>
      </c>
      <c r="L377" s="5"/>
      <c r="M377" s="5" t="s">
        <v>216</v>
      </c>
      <c r="N377" s="55" t="s">
        <v>353</v>
      </c>
      <c r="O377" s="28"/>
      <c r="P377" s="58"/>
    </row>
    <row r="378" spans="2:16" x14ac:dyDescent="0.25">
      <c r="B378" s="125">
        <f t="shared" si="6"/>
        <v>338</v>
      </c>
      <c r="C378" s="133" t="s">
        <v>196</v>
      </c>
      <c r="D378" s="55" t="s">
        <v>136</v>
      </c>
      <c r="E378" s="55">
        <v>8</v>
      </c>
      <c r="F378" s="55">
        <v>12</v>
      </c>
      <c r="G378" s="55">
        <v>20</v>
      </c>
      <c r="H378" s="56" t="s">
        <v>226</v>
      </c>
      <c r="I378" s="55" t="s">
        <v>274</v>
      </c>
      <c r="J378" s="55" t="s">
        <v>197</v>
      </c>
      <c r="K378" s="57">
        <v>917216888</v>
      </c>
      <c r="L378" s="5" t="s">
        <v>228</v>
      </c>
      <c r="M378" s="5" t="s">
        <v>225</v>
      </c>
      <c r="N378" s="55" t="s">
        <v>232</v>
      </c>
      <c r="O378" s="28"/>
      <c r="P378" s="58"/>
    </row>
    <row r="379" spans="2:16" x14ac:dyDescent="0.25">
      <c r="B379" s="125">
        <f t="shared" si="6"/>
        <v>339</v>
      </c>
      <c r="C379" s="133" t="s">
        <v>1137</v>
      </c>
      <c r="D379" s="55" t="s">
        <v>124</v>
      </c>
      <c r="E379" s="55">
        <v>3</v>
      </c>
      <c r="F379" s="55">
        <v>4</v>
      </c>
      <c r="G379" s="55">
        <v>6</v>
      </c>
      <c r="H379" s="56" t="s">
        <v>1140</v>
      </c>
      <c r="I379" s="55" t="s">
        <v>274</v>
      </c>
      <c r="J379" s="55" t="s">
        <v>483</v>
      </c>
      <c r="K379" s="57">
        <v>919129052</v>
      </c>
      <c r="L379" s="5"/>
      <c r="M379" s="5" t="s">
        <v>1138</v>
      </c>
      <c r="N379" s="55" t="s">
        <v>1139</v>
      </c>
      <c r="O379" s="28"/>
      <c r="P379" s="58"/>
    </row>
    <row r="380" spans="2:16" x14ac:dyDescent="0.25">
      <c r="B380" s="125">
        <f t="shared" si="6"/>
        <v>340</v>
      </c>
      <c r="C380" s="133" t="s">
        <v>601</v>
      </c>
      <c r="D380" s="55" t="s">
        <v>389</v>
      </c>
      <c r="E380" s="55">
        <v>2</v>
      </c>
      <c r="F380" s="55">
        <v>4</v>
      </c>
      <c r="G380" s="55">
        <v>6</v>
      </c>
      <c r="H380" s="56" t="s">
        <v>870</v>
      </c>
      <c r="I380" s="55" t="s">
        <v>273</v>
      </c>
      <c r="J380" s="55" t="s">
        <v>187</v>
      </c>
      <c r="K380" s="57">
        <v>913454480</v>
      </c>
      <c r="L380" s="5"/>
      <c r="M380" s="5" t="s">
        <v>1998</v>
      </c>
      <c r="N380" s="55" t="s">
        <v>1000</v>
      </c>
      <c r="O380" s="28"/>
      <c r="P380" s="58"/>
    </row>
    <row r="381" spans="2:16" x14ac:dyDescent="0.25">
      <c r="B381" s="125">
        <f t="shared" si="6"/>
        <v>341</v>
      </c>
      <c r="C381" s="133" t="s">
        <v>1819</v>
      </c>
      <c r="D381" s="55" t="s">
        <v>124</v>
      </c>
      <c r="E381" s="55">
        <v>5</v>
      </c>
      <c r="F381" s="55">
        <v>5</v>
      </c>
      <c r="G381" s="55">
        <v>10</v>
      </c>
      <c r="H381" s="56" t="s">
        <v>1821</v>
      </c>
      <c r="I381" s="55" t="s">
        <v>273</v>
      </c>
      <c r="J381" s="55" t="s">
        <v>187</v>
      </c>
      <c r="K381" s="57"/>
      <c r="L381" s="5"/>
      <c r="M381" s="5" t="s">
        <v>1820</v>
      </c>
      <c r="N381" s="55" t="s">
        <v>1822</v>
      </c>
      <c r="O381" s="28"/>
      <c r="P381" s="58"/>
    </row>
    <row r="382" spans="2:16" x14ac:dyDescent="0.25">
      <c r="B382" s="125">
        <f t="shared" si="6"/>
        <v>342</v>
      </c>
      <c r="C382" s="133" t="s">
        <v>1819</v>
      </c>
      <c r="D382" s="55" t="s">
        <v>124</v>
      </c>
      <c r="E382" s="55">
        <v>1</v>
      </c>
      <c r="F382" s="55">
        <v>2</v>
      </c>
      <c r="G382" s="55">
        <v>2</v>
      </c>
      <c r="H382" s="56" t="s">
        <v>1821</v>
      </c>
      <c r="I382" s="55" t="s">
        <v>273</v>
      </c>
      <c r="J382" s="55" t="s">
        <v>187</v>
      </c>
      <c r="K382" s="57"/>
      <c r="L382" s="5"/>
      <c r="M382" s="5" t="s">
        <v>1820</v>
      </c>
      <c r="N382" s="55" t="s">
        <v>1822</v>
      </c>
      <c r="O382" s="28"/>
      <c r="P382" s="58"/>
    </row>
    <row r="383" spans="2:16" x14ac:dyDescent="0.25">
      <c r="B383" s="125">
        <f t="shared" si="6"/>
        <v>343</v>
      </c>
      <c r="C383" s="133" t="s">
        <v>1819</v>
      </c>
      <c r="D383" s="55" t="s">
        <v>124</v>
      </c>
      <c r="E383" s="55">
        <v>1</v>
      </c>
      <c r="F383" s="55">
        <v>2</v>
      </c>
      <c r="G383" s="55">
        <v>2</v>
      </c>
      <c r="H383" s="56" t="s">
        <v>1821</v>
      </c>
      <c r="I383" s="55" t="s">
        <v>273</v>
      </c>
      <c r="J383" s="55" t="s">
        <v>187</v>
      </c>
      <c r="K383" s="57"/>
      <c r="L383" s="5"/>
      <c r="M383" s="5" t="s">
        <v>1820</v>
      </c>
      <c r="N383" s="55" t="s">
        <v>1822</v>
      </c>
      <c r="O383" s="28"/>
      <c r="P383" s="58"/>
    </row>
    <row r="384" spans="2:16" x14ac:dyDescent="0.25">
      <c r="B384" s="125">
        <f t="shared" si="6"/>
        <v>344</v>
      </c>
      <c r="C384" s="133" t="s">
        <v>1819</v>
      </c>
      <c r="D384" s="55" t="s">
        <v>124</v>
      </c>
      <c r="E384" s="55">
        <v>1</v>
      </c>
      <c r="F384" s="55">
        <v>2</v>
      </c>
      <c r="G384" s="55">
        <v>2</v>
      </c>
      <c r="H384" s="56" t="s">
        <v>1821</v>
      </c>
      <c r="I384" s="55" t="s">
        <v>273</v>
      </c>
      <c r="J384" s="55" t="s">
        <v>187</v>
      </c>
      <c r="K384" s="57"/>
      <c r="L384" s="5"/>
      <c r="M384" s="5" t="s">
        <v>1820</v>
      </c>
      <c r="N384" s="55" t="s">
        <v>1822</v>
      </c>
      <c r="O384" s="28"/>
      <c r="P384" s="58"/>
    </row>
    <row r="385" spans="2:16" x14ac:dyDescent="0.25">
      <c r="B385" s="125">
        <f t="shared" si="6"/>
        <v>345</v>
      </c>
      <c r="C385" s="133" t="s">
        <v>1819</v>
      </c>
      <c r="D385" s="55" t="s">
        <v>124</v>
      </c>
      <c r="E385" s="55">
        <v>1</v>
      </c>
      <c r="F385" s="55">
        <v>1</v>
      </c>
      <c r="G385" s="55">
        <v>2</v>
      </c>
      <c r="H385" s="56" t="s">
        <v>1821</v>
      </c>
      <c r="I385" s="55" t="s">
        <v>273</v>
      </c>
      <c r="J385" s="55" t="s">
        <v>187</v>
      </c>
      <c r="K385" s="57"/>
      <c r="L385" s="5"/>
      <c r="M385" s="5" t="s">
        <v>1820</v>
      </c>
      <c r="N385" s="55" t="s">
        <v>1822</v>
      </c>
      <c r="O385" s="28"/>
      <c r="P385" s="58"/>
    </row>
    <row r="386" spans="2:16" x14ac:dyDescent="0.25">
      <c r="B386" s="125">
        <f t="shared" si="6"/>
        <v>346</v>
      </c>
      <c r="C386" s="133" t="s">
        <v>1683</v>
      </c>
      <c r="D386" s="55" t="s">
        <v>1357</v>
      </c>
      <c r="E386" s="55">
        <v>7</v>
      </c>
      <c r="F386" s="55">
        <v>12</v>
      </c>
      <c r="G386" s="55">
        <v>15</v>
      </c>
      <c r="H386" s="56" t="s">
        <v>1684</v>
      </c>
      <c r="I386" s="55" t="s">
        <v>273</v>
      </c>
      <c r="J386" s="55" t="s">
        <v>1685</v>
      </c>
      <c r="K386" s="57">
        <v>912056740</v>
      </c>
      <c r="L386" s="5"/>
      <c r="M386" s="5" t="s">
        <v>1686</v>
      </c>
      <c r="N386" s="55" t="s">
        <v>1687</v>
      </c>
      <c r="O386" s="28"/>
      <c r="P386" s="58"/>
    </row>
    <row r="387" spans="2:16" x14ac:dyDescent="0.25">
      <c r="B387" s="125">
        <f t="shared" si="6"/>
        <v>347</v>
      </c>
      <c r="C387" s="133" t="s">
        <v>332</v>
      </c>
      <c r="D387" s="55" t="s">
        <v>124</v>
      </c>
      <c r="E387" s="55">
        <v>2</v>
      </c>
      <c r="F387" s="55">
        <v>2</v>
      </c>
      <c r="G387" s="55">
        <v>4</v>
      </c>
      <c r="H387" s="56" t="s">
        <v>402</v>
      </c>
      <c r="I387" s="55" t="s">
        <v>349</v>
      </c>
      <c r="J387" s="55" t="s">
        <v>162</v>
      </c>
      <c r="K387" s="57">
        <v>968021470</v>
      </c>
      <c r="L387" s="5"/>
      <c r="M387" s="5" t="s">
        <v>179</v>
      </c>
      <c r="N387" s="55" t="s">
        <v>163</v>
      </c>
      <c r="O387" s="28"/>
      <c r="P387" s="58"/>
    </row>
    <row r="388" spans="2:16" x14ac:dyDescent="0.25">
      <c r="B388" s="125">
        <f t="shared" si="6"/>
        <v>348</v>
      </c>
      <c r="C388" s="133" t="s">
        <v>1125</v>
      </c>
      <c r="D388" s="55" t="s">
        <v>124</v>
      </c>
      <c r="E388" s="55">
        <v>1</v>
      </c>
      <c r="F388" s="55">
        <v>1</v>
      </c>
      <c r="G388" s="55">
        <v>4</v>
      </c>
      <c r="H388" s="56" t="s">
        <v>1128</v>
      </c>
      <c r="I388" s="55" t="s">
        <v>274</v>
      </c>
      <c r="J388" s="55" t="s">
        <v>197</v>
      </c>
      <c r="K388" s="57">
        <v>919991478</v>
      </c>
      <c r="L388" s="5"/>
      <c r="M388" s="5" t="s">
        <v>1469</v>
      </c>
      <c r="N388" s="55" t="s">
        <v>1127</v>
      </c>
      <c r="O388" s="28"/>
      <c r="P388" s="58"/>
    </row>
    <row r="389" spans="2:16" x14ac:dyDescent="0.25">
      <c r="B389" s="125">
        <f t="shared" si="6"/>
        <v>349</v>
      </c>
      <c r="C389" s="133" t="s">
        <v>1599</v>
      </c>
      <c r="D389" s="55" t="s">
        <v>124</v>
      </c>
      <c r="E389" s="55">
        <v>3</v>
      </c>
      <c r="F389" s="55">
        <v>3</v>
      </c>
      <c r="G389" s="55">
        <v>6</v>
      </c>
      <c r="H389" s="56" t="s">
        <v>1194</v>
      </c>
      <c r="I389" s="55" t="s">
        <v>349</v>
      </c>
      <c r="J389" s="55" t="s">
        <v>734</v>
      </c>
      <c r="K389" s="57">
        <v>919117732</v>
      </c>
      <c r="L389" s="5"/>
      <c r="M389" s="5" t="s">
        <v>735</v>
      </c>
      <c r="N389" s="55" t="s">
        <v>1001</v>
      </c>
      <c r="O389" s="28"/>
      <c r="P389" s="58"/>
    </row>
    <row r="390" spans="2:16" x14ac:dyDescent="0.25">
      <c r="B390" s="125">
        <f t="shared" si="6"/>
        <v>350</v>
      </c>
      <c r="C390" s="133" t="s">
        <v>604</v>
      </c>
      <c r="D390" s="55" t="s">
        <v>136</v>
      </c>
      <c r="E390" s="55">
        <v>4</v>
      </c>
      <c r="F390" s="55">
        <v>4</v>
      </c>
      <c r="G390" s="55">
        <v>8</v>
      </c>
      <c r="H390" s="56" t="s">
        <v>1003</v>
      </c>
      <c r="I390" s="55" t="s">
        <v>518</v>
      </c>
      <c r="J390" s="55" t="s">
        <v>602</v>
      </c>
      <c r="K390" s="57"/>
      <c r="L390" s="5"/>
      <c r="M390" s="5" t="s">
        <v>603</v>
      </c>
      <c r="N390" s="55" t="s">
        <v>1002</v>
      </c>
      <c r="O390" s="28"/>
      <c r="P390" s="58"/>
    </row>
    <row r="391" spans="2:16" x14ac:dyDescent="0.25">
      <c r="B391" s="125">
        <f t="shared" si="6"/>
        <v>351</v>
      </c>
      <c r="C391" s="133" t="s">
        <v>2012</v>
      </c>
      <c r="D391" s="55" t="s">
        <v>124</v>
      </c>
      <c r="E391" s="55">
        <v>1</v>
      </c>
      <c r="F391" s="55">
        <v>1</v>
      </c>
      <c r="G391" s="55">
        <v>2</v>
      </c>
      <c r="H391" s="56" t="s">
        <v>2005</v>
      </c>
      <c r="I391" s="55" t="s">
        <v>274</v>
      </c>
      <c r="J391" s="55" t="s">
        <v>313</v>
      </c>
      <c r="K391" s="57"/>
      <c r="L391" s="5"/>
      <c r="M391" s="5" t="s">
        <v>2006</v>
      </c>
      <c r="N391" s="55"/>
      <c r="O391" s="28"/>
      <c r="P391" s="58"/>
    </row>
    <row r="392" spans="2:16" x14ac:dyDescent="0.25">
      <c r="B392" s="125">
        <f t="shared" si="6"/>
        <v>352</v>
      </c>
      <c r="C392" s="133" t="s">
        <v>2011</v>
      </c>
      <c r="D392" s="55" t="s">
        <v>124</v>
      </c>
      <c r="E392" s="55">
        <v>1</v>
      </c>
      <c r="F392" s="55">
        <v>2</v>
      </c>
      <c r="G392" s="55">
        <v>2</v>
      </c>
      <c r="H392" s="56" t="s">
        <v>2013</v>
      </c>
      <c r="I392" s="55" t="s">
        <v>274</v>
      </c>
      <c r="J392" s="55" t="s">
        <v>313</v>
      </c>
      <c r="K392" s="57"/>
      <c r="L392" s="5"/>
      <c r="M392" s="5" t="s">
        <v>2006</v>
      </c>
      <c r="N392" s="55"/>
      <c r="O392" s="28"/>
      <c r="P392" s="58"/>
    </row>
    <row r="393" spans="2:16" x14ac:dyDescent="0.25">
      <c r="B393" s="125">
        <f t="shared" si="6"/>
        <v>353</v>
      </c>
      <c r="C393" s="133" t="s">
        <v>2007</v>
      </c>
      <c r="D393" s="55" t="s">
        <v>124</v>
      </c>
      <c r="E393" s="55">
        <v>1</v>
      </c>
      <c r="F393" s="55">
        <v>3</v>
      </c>
      <c r="G393" s="55">
        <v>4</v>
      </c>
      <c r="H393" s="56" t="s">
        <v>2008</v>
      </c>
      <c r="I393" s="55" t="s">
        <v>274</v>
      </c>
      <c r="J393" s="55" t="s">
        <v>313</v>
      </c>
      <c r="K393" s="57"/>
      <c r="L393" s="5"/>
      <c r="M393" s="5" t="s">
        <v>2006</v>
      </c>
      <c r="N393" s="55"/>
      <c r="O393" s="28"/>
      <c r="P393" s="58"/>
    </row>
    <row r="394" spans="2:16" x14ac:dyDescent="0.25">
      <c r="B394" s="125">
        <f t="shared" si="6"/>
        <v>354</v>
      </c>
      <c r="C394" s="133" t="s">
        <v>2009</v>
      </c>
      <c r="D394" s="55" t="s">
        <v>124</v>
      </c>
      <c r="E394" s="55">
        <v>1</v>
      </c>
      <c r="F394" s="55">
        <v>3</v>
      </c>
      <c r="G394" s="55">
        <v>4</v>
      </c>
      <c r="H394" s="56" t="s">
        <v>2010</v>
      </c>
      <c r="I394" s="55" t="s">
        <v>274</v>
      </c>
      <c r="J394" s="55" t="s">
        <v>313</v>
      </c>
      <c r="K394" s="57"/>
      <c r="L394" s="5"/>
      <c r="M394" s="5" t="s">
        <v>2006</v>
      </c>
      <c r="N394" s="55"/>
      <c r="O394" s="28"/>
      <c r="P394" s="58"/>
    </row>
    <row r="395" spans="2:16" x14ac:dyDescent="0.25">
      <c r="B395" s="125">
        <f t="shared" si="6"/>
        <v>355</v>
      </c>
      <c r="C395" s="133" t="s">
        <v>1412</v>
      </c>
      <c r="D395" s="55" t="s">
        <v>2</v>
      </c>
      <c r="E395" s="55">
        <v>2</v>
      </c>
      <c r="F395" s="55">
        <v>2</v>
      </c>
      <c r="G395" s="55">
        <v>1</v>
      </c>
      <c r="H395" s="56" t="s">
        <v>1413</v>
      </c>
      <c r="I395" s="55" t="s">
        <v>518</v>
      </c>
      <c r="J395" s="55" t="s">
        <v>1414</v>
      </c>
      <c r="K395" s="57">
        <v>915497647</v>
      </c>
      <c r="L395" s="5"/>
      <c r="M395" s="5" t="s">
        <v>1415</v>
      </c>
      <c r="N395" s="55" t="s">
        <v>1416</v>
      </c>
      <c r="O395" s="28"/>
      <c r="P395" s="58"/>
    </row>
    <row r="396" spans="2:16" x14ac:dyDescent="0.25">
      <c r="B396" s="125">
        <f t="shared" si="6"/>
        <v>356</v>
      </c>
      <c r="C396" s="133" t="s">
        <v>1680</v>
      </c>
      <c r="D396" s="55" t="s">
        <v>2</v>
      </c>
      <c r="E396" s="55">
        <v>6</v>
      </c>
      <c r="F396" s="55">
        <v>6</v>
      </c>
      <c r="G396" s="55">
        <v>12</v>
      </c>
      <c r="H396" s="56" t="s">
        <v>1681</v>
      </c>
      <c r="I396" s="55" t="s">
        <v>273</v>
      </c>
      <c r="J396" s="55" t="s">
        <v>131</v>
      </c>
      <c r="K396" s="57">
        <v>961042202</v>
      </c>
      <c r="L396" s="5"/>
      <c r="M396" s="5" t="s">
        <v>1306</v>
      </c>
      <c r="N396" s="55" t="s">
        <v>1682</v>
      </c>
      <c r="O396" s="28"/>
      <c r="P396" s="58"/>
    </row>
    <row r="397" spans="2:16" x14ac:dyDescent="0.25">
      <c r="B397" s="125">
        <f t="shared" si="6"/>
        <v>357</v>
      </c>
      <c r="C397" s="133" t="s">
        <v>1448</v>
      </c>
      <c r="D397" s="55" t="s">
        <v>319</v>
      </c>
      <c r="E397" s="55">
        <v>9</v>
      </c>
      <c r="F397" s="55">
        <v>18</v>
      </c>
      <c r="G397" s="55">
        <v>18</v>
      </c>
      <c r="H397" s="56" t="s">
        <v>1449</v>
      </c>
      <c r="I397" s="55" t="s">
        <v>274</v>
      </c>
      <c r="J397" s="55" t="s">
        <v>1450</v>
      </c>
      <c r="K397" s="57">
        <v>968428356</v>
      </c>
      <c r="L397" s="5"/>
      <c r="M397" s="5" t="s">
        <v>1451</v>
      </c>
      <c r="N397" s="55" t="s">
        <v>1452</v>
      </c>
      <c r="O397" s="28"/>
      <c r="P397" s="58"/>
    </row>
    <row r="398" spans="2:16" x14ac:dyDescent="0.25">
      <c r="B398" s="125">
        <f t="shared" si="6"/>
        <v>358</v>
      </c>
      <c r="C398" s="133" t="s">
        <v>1735</v>
      </c>
      <c r="D398" s="55" t="s">
        <v>136</v>
      </c>
      <c r="E398" s="55">
        <v>4</v>
      </c>
      <c r="F398" s="55">
        <v>6</v>
      </c>
      <c r="G398" s="55">
        <v>8</v>
      </c>
      <c r="H398" s="56" t="s">
        <v>1736</v>
      </c>
      <c r="I398" s="55" t="s">
        <v>381</v>
      </c>
      <c r="J398" s="55" t="s">
        <v>704</v>
      </c>
      <c r="K398" s="57">
        <v>934384230</v>
      </c>
      <c r="L398" s="5"/>
      <c r="M398" s="5" t="s">
        <v>1737</v>
      </c>
      <c r="N398" s="55" t="s">
        <v>1738</v>
      </c>
      <c r="O398" s="28"/>
      <c r="P398" s="58"/>
    </row>
    <row r="399" spans="2:16" x14ac:dyDescent="0.25">
      <c r="B399" s="125">
        <f t="shared" si="6"/>
        <v>359</v>
      </c>
      <c r="C399" s="133" t="s">
        <v>725</v>
      </c>
      <c r="D399" s="55" t="s">
        <v>124</v>
      </c>
      <c r="E399" s="55">
        <v>3</v>
      </c>
      <c r="F399" s="55">
        <v>3</v>
      </c>
      <c r="G399" s="55">
        <v>6</v>
      </c>
      <c r="H399" s="56" t="s">
        <v>1005</v>
      </c>
      <c r="I399" s="55" t="s">
        <v>274</v>
      </c>
      <c r="J399" s="55" t="s">
        <v>313</v>
      </c>
      <c r="K399" s="57">
        <v>916295118</v>
      </c>
      <c r="L399" s="5"/>
      <c r="M399" s="5" t="s">
        <v>724</v>
      </c>
      <c r="N399" s="55" t="s">
        <v>1004</v>
      </c>
      <c r="O399" s="28"/>
      <c r="P399" s="58"/>
    </row>
    <row r="400" spans="2:16" x14ac:dyDescent="0.25">
      <c r="B400" s="125">
        <f t="shared" si="6"/>
        <v>360</v>
      </c>
      <c r="C400" s="133" t="s">
        <v>723</v>
      </c>
      <c r="D400" s="55" t="s">
        <v>124</v>
      </c>
      <c r="E400" s="55">
        <v>2</v>
      </c>
      <c r="F400" s="55">
        <v>2</v>
      </c>
      <c r="G400" s="55">
        <v>4</v>
      </c>
      <c r="H400" s="56" t="s">
        <v>1006</v>
      </c>
      <c r="I400" s="55" t="s">
        <v>274</v>
      </c>
      <c r="J400" s="55" t="s">
        <v>313</v>
      </c>
      <c r="K400" s="57">
        <v>916295118</v>
      </c>
      <c r="L400" s="5"/>
      <c r="M400" s="5" t="s">
        <v>724</v>
      </c>
      <c r="N400" s="55" t="s">
        <v>1004</v>
      </c>
      <c r="O400" s="28"/>
      <c r="P400" s="58"/>
    </row>
    <row r="401" spans="1:16" x14ac:dyDescent="0.25">
      <c r="B401" s="125">
        <f t="shared" si="6"/>
        <v>361</v>
      </c>
      <c r="C401" s="133" t="s">
        <v>1531</v>
      </c>
      <c r="D401" s="55" t="s">
        <v>124</v>
      </c>
      <c r="E401" s="55">
        <v>3</v>
      </c>
      <c r="F401" s="55">
        <v>3</v>
      </c>
      <c r="G401" s="55">
        <v>6</v>
      </c>
      <c r="H401" s="56" t="s">
        <v>1532</v>
      </c>
      <c r="I401" s="55" t="s">
        <v>274</v>
      </c>
      <c r="J401" s="55" t="s">
        <v>313</v>
      </c>
      <c r="K401" s="57">
        <v>916295118</v>
      </c>
      <c r="L401" s="5"/>
      <c r="M401" s="5" t="s">
        <v>1533</v>
      </c>
      <c r="N401" s="55" t="s">
        <v>1534</v>
      </c>
      <c r="O401" s="28"/>
      <c r="P401" s="58"/>
    </row>
    <row r="402" spans="1:16" x14ac:dyDescent="0.25">
      <c r="B402" s="125">
        <f t="shared" si="6"/>
        <v>362</v>
      </c>
      <c r="C402" s="133" t="s">
        <v>1227</v>
      </c>
      <c r="D402" s="55" t="s">
        <v>124</v>
      </c>
      <c r="E402" s="55">
        <v>2</v>
      </c>
      <c r="F402" s="55">
        <v>3</v>
      </c>
      <c r="G402" s="55">
        <v>6</v>
      </c>
      <c r="H402" s="56" t="s">
        <v>1228</v>
      </c>
      <c r="I402" s="55" t="s">
        <v>274</v>
      </c>
      <c r="J402" s="55" t="s">
        <v>767</v>
      </c>
      <c r="K402" s="57">
        <v>919590089</v>
      </c>
      <c r="L402" s="5"/>
      <c r="M402" s="5" t="s">
        <v>644</v>
      </c>
      <c r="N402" s="55" t="s">
        <v>1247</v>
      </c>
      <c r="O402" s="28"/>
      <c r="P402" s="58"/>
    </row>
    <row r="403" spans="1:16" x14ac:dyDescent="0.25">
      <c r="B403" s="125">
        <f t="shared" si="6"/>
        <v>363</v>
      </c>
      <c r="C403" s="133" t="s">
        <v>1471</v>
      </c>
      <c r="D403" s="55" t="s">
        <v>2</v>
      </c>
      <c r="E403" s="55">
        <v>3</v>
      </c>
      <c r="F403" s="55">
        <v>3</v>
      </c>
      <c r="G403" s="55">
        <v>6</v>
      </c>
      <c r="H403" s="56" t="s">
        <v>1472</v>
      </c>
      <c r="I403" s="55" t="s">
        <v>596</v>
      </c>
      <c r="J403" s="55" t="s">
        <v>1473</v>
      </c>
      <c r="K403" s="57"/>
      <c r="L403" s="5"/>
      <c r="M403" s="5" t="s">
        <v>1474</v>
      </c>
      <c r="N403" s="55"/>
      <c r="O403" s="28"/>
      <c r="P403" s="58"/>
    </row>
    <row r="404" spans="1:16" x14ac:dyDescent="0.25">
      <c r="B404" s="125">
        <f t="shared" si="6"/>
        <v>364</v>
      </c>
      <c r="C404" s="134" t="s">
        <v>1834</v>
      </c>
      <c r="D404" s="55" t="s">
        <v>2</v>
      </c>
      <c r="E404" s="55">
        <v>3</v>
      </c>
      <c r="F404" s="55">
        <v>3</v>
      </c>
      <c r="G404" s="55">
        <v>6</v>
      </c>
      <c r="H404" s="56" t="s">
        <v>1835</v>
      </c>
      <c r="I404" s="55" t="s">
        <v>262</v>
      </c>
      <c r="J404" s="55" t="s">
        <v>1837</v>
      </c>
      <c r="K404" s="57"/>
      <c r="L404" s="5"/>
      <c r="M404" s="5" t="s">
        <v>1836</v>
      </c>
      <c r="N404" s="55"/>
      <c r="O404" s="28"/>
      <c r="P404" s="58"/>
    </row>
    <row r="405" spans="1:16" s="19" customFormat="1" x14ac:dyDescent="0.25">
      <c r="A405"/>
      <c r="B405" s="125">
        <f t="shared" si="6"/>
        <v>365</v>
      </c>
      <c r="C405" s="134" t="s">
        <v>1877</v>
      </c>
      <c r="D405" s="5" t="s">
        <v>2</v>
      </c>
      <c r="E405" s="5">
        <v>1</v>
      </c>
      <c r="F405" s="5">
        <v>4</v>
      </c>
      <c r="G405" s="5">
        <v>5</v>
      </c>
      <c r="H405" s="9" t="s">
        <v>534</v>
      </c>
      <c r="I405" s="5" t="s">
        <v>473</v>
      </c>
      <c r="J405" s="5" t="s">
        <v>533</v>
      </c>
      <c r="K405" s="18" t="s">
        <v>535</v>
      </c>
      <c r="L405" s="5"/>
      <c r="M405" s="5" t="s">
        <v>532</v>
      </c>
      <c r="N405" s="5" t="s">
        <v>811</v>
      </c>
      <c r="O405" s="27"/>
      <c r="P405" s="46"/>
    </row>
    <row r="406" spans="1:16" s="72" customFormat="1" ht="15.75" x14ac:dyDescent="0.25">
      <c r="A406"/>
      <c r="B406" s="125">
        <f t="shared" si="6"/>
        <v>366</v>
      </c>
      <c r="C406" s="136" t="s">
        <v>1007</v>
      </c>
      <c r="D406" s="55" t="s">
        <v>136</v>
      </c>
      <c r="E406" s="55">
        <v>6</v>
      </c>
      <c r="F406" s="55">
        <v>6</v>
      </c>
      <c r="G406" s="55">
        <v>11</v>
      </c>
      <c r="H406" s="84" t="s">
        <v>1529</v>
      </c>
      <c r="I406" s="55" t="s">
        <v>596</v>
      </c>
      <c r="J406" s="55" t="s">
        <v>1530</v>
      </c>
      <c r="K406" s="57">
        <v>916564739</v>
      </c>
      <c r="L406" s="55"/>
      <c r="M406" s="5" t="s">
        <v>1528</v>
      </c>
      <c r="N406" s="55" t="s">
        <v>479</v>
      </c>
      <c r="O406" s="28"/>
      <c r="P406" s="58"/>
    </row>
    <row r="407" spans="1:16" s="72" customFormat="1" ht="15.75" x14ac:dyDescent="0.25">
      <c r="A407"/>
      <c r="B407" s="125">
        <f t="shared" si="6"/>
        <v>367</v>
      </c>
      <c r="C407" s="136" t="s">
        <v>664</v>
      </c>
      <c r="D407" s="55" t="s">
        <v>319</v>
      </c>
      <c r="E407" s="55">
        <v>8</v>
      </c>
      <c r="F407" s="55">
        <v>8</v>
      </c>
      <c r="G407" s="55">
        <v>16</v>
      </c>
      <c r="H407" s="84" t="s">
        <v>665</v>
      </c>
      <c r="I407" s="55" t="s">
        <v>277</v>
      </c>
      <c r="J407" s="55" t="s">
        <v>666</v>
      </c>
      <c r="K407" s="57">
        <v>962720446</v>
      </c>
      <c r="L407" s="55"/>
      <c r="M407" s="55" t="s">
        <v>667</v>
      </c>
      <c r="N407" s="55" t="s">
        <v>1008</v>
      </c>
      <c r="O407" s="28"/>
      <c r="P407" s="58"/>
    </row>
    <row r="408" spans="1:16" x14ac:dyDescent="0.25">
      <c r="B408" s="125">
        <f t="shared" si="6"/>
        <v>368</v>
      </c>
      <c r="C408" s="133" t="s">
        <v>717</v>
      </c>
      <c r="D408" s="55" t="s">
        <v>136</v>
      </c>
      <c r="E408" s="55">
        <v>3</v>
      </c>
      <c r="F408" s="55">
        <v>4</v>
      </c>
      <c r="G408" s="55">
        <v>8</v>
      </c>
      <c r="H408" s="56" t="s">
        <v>721</v>
      </c>
      <c r="I408" s="55" t="s">
        <v>718</v>
      </c>
      <c r="J408" s="55" t="s">
        <v>719</v>
      </c>
      <c r="K408" s="57">
        <v>935237460</v>
      </c>
      <c r="L408" s="5"/>
      <c r="M408" s="5" t="s">
        <v>720</v>
      </c>
      <c r="N408" s="55" t="s">
        <v>1009</v>
      </c>
      <c r="O408" s="28"/>
      <c r="P408" s="58"/>
    </row>
    <row r="409" spans="1:16" x14ac:dyDescent="0.25">
      <c r="B409" s="125">
        <f t="shared" si="6"/>
        <v>369</v>
      </c>
      <c r="C409" s="133" t="s">
        <v>717</v>
      </c>
      <c r="D409" s="55" t="s">
        <v>136</v>
      </c>
      <c r="E409" s="55">
        <v>2</v>
      </c>
      <c r="F409" s="55">
        <v>2</v>
      </c>
      <c r="G409" s="55">
        <v>4</v>
      </c>
      <c r="H409" s="56" t="s">
        <v>722</v>
      </c>
      <c r="I409" s="55" t="s">
        <v>718</v>
      </c>
      <c r="J409" s="55" t="s">
        <v>719</v>
      </c>
      <c r="K409" s="57">
        <v>935237460</v>
      </c>
      <c r="L409" s="5"/>
      <c r="M409" s="5" t="s">
        <v>720</v>
      </c>
      <c r="N409" s="55" t="s">
        <v>1009</v>
      </c>
      <c r="O409" s="28"/>
      <c r="P409" s="58"/>
    </row>
    <row r="410" spans="1:16" x14ac:dyDescent="0.25">
      <c r="B410" s="125">
        <f t="shared" si="6"/>
        <v>370</v>
      </c>
      <c r="C410" s="133" t="s">
        <v>1865</v>
      </c>
      <c r="D410" s="55" t="s">
        <v>136</v>
      </c>
      <c r="E410" s="55">
        <v>3</v>
      </c>
      <c r="F410" s="55">
        <v>4</v>
      </c>
      <c r="G410" s="55">
        <v>10</v>
      </c>
      <c r="H410" s="56" t="s">
        <v>1916</v>
      </c>
      <c r="I410" s="55"/>
      <c r="J410" s="55" t="s">
        <v>1917</v>
      </c>
      <c r="K410" s="57"/>
      <c r="L410" s="5"/>
      <c r="M410" s="5" t="s">
        <v>1918</v>
      </c>
      <c r="N410" s="55"/>
      <c r="O410" s="28"/>
      <c r="P410" s="58"/>
    </row>
    <row r="411" spans="1:16" s="72" customFormat="1" ht="15.75" x14ac:dyDescent="0.25">
      <c r="A411"/>
      <c r="B411" s="125">
        <f t="shared" si="6"/>
        <v>371</v>
      </c>
      <c r="C411" s="136" t="s">
        <v>789</v>
      </c>
      <c r="D411" s="55" t="s">
        <v>124</v>
      </c>
      <c r="E411" s="55">
        <v>5</v>
      </c>
      <c r="F411" s="55">
        <v>5</v>
      </c>
      <c r="G411" s="55">
        <v>10</v>
      </c>
      <c r="H411" s="84" t="s">
        <v>790</v>
      </c>
      <c r="I411" s="55" t="s">
        <v>793</v>
      </c>
      <c r="J411" s="55" t="s">
        <v>791</v>
      </c>
      <c r="K411" s="57">
        <v>966406839</v>
      </c>
      <c r="L411" s="55"/>
      <c r="M411" s="55" t="s">
        <v>792</v>
      </c>
      <c r="N411" s="55" t="s">
        <v>794</v>
      </c>
      <c r="O411" s="28"/>
      <c r="P411" s="58"/>
    </row>
    <row r="412" spans="1:16" x14ac:dyDescent="0.25">
      <c r="B412" s="125">
        <f t="shared" si="6"/>
        <v>372</v>
      </c>
      <c r="C412" s="133" t="s">
        <v>340</v>
      </c>
      <c r="D412" s="55" t="s">
        <v>136</v>
      </c>
      <c r="E412" s="55">
        <v>4</v>
      </c>
      <c r="F412" s="55">
        <v>6</v>
      </c>
      <c r="G412" s="55">
        <v>9</v>
      </c>
      <c r="H412" s="56" t="s">
        <v>1010</v>
      </c>
      <c r="I412" s="55" t="s">
        <v>267</v>
      </c>
      <c r="J412" s="55" t="s">
        <v>395</v>
      </c>
      <c r="K412" s="57">
        <v>966207353</v>
      </c>
      <c r="L412" s="5"/>
      <c r="M412" s="5" t="s">
        <v>605</v>
      </c>
      <c r="N412" s="55" t="s">
        <v>394</v>
      </c>
      <c r="O412" s="28"/>
      <c r="P412" s="58"/>
    </row>
    <row r="413" spans="1:16" x14ac:dyDescent="0.25">
      <c r="B413" s="125">
        <f t="shared" si="6"/>
        <v>373</v>
      </c>
      <c r="C413" s="133" t="s">
        <v>1089</v>
      </c>
      <c r="D413" s="55" t="s">
        <v>319</v>
      </c>
      <c r="E413" s="55">
        <v>4</v>
      </c>
      <c r="F413" s="55">
        <v>5</v>
      </c>
      <c r="G413" s="55">
        <v>8</v>
      </c>
      <c r="H413" s="56" t="s">
        <v>1092</v>
      </c>
      <c r="I413" s="55" t="s">
        <v>251</v>
      </c>
      <c r="J413" s="55" t="s">
        <v>118</v>
      </c>
      <c r="K413" s="57">
        <v>968721556</v>
      </c>
      <c r="L413" s="5"/>
      <c r="M413" s="5" t="s">
        <v>1090</v>
      </c>
      <c r="N413" s="55" t="s">
        <v>1091</v>
      </c>
      <c r="O413" s="28"/>
      <c r="P413" s="58"/>
    </row>
    <row r="414" spans="1:16" x14ac:dyDescent="0.25">
      <c r="B414" s="125">
        <f t="shared" si="6"/>
        <v>374</v>
      </c>
      <c r="C414" s="133" t="s">
        <v>1089</v>
      </c>
      <c r="D414" s="55" t="s">
        <v>319</v>
      </c>
      <c r="E414" s="55">
        <v>4</v>
      </c>
      <c r="F414" s="55">
        <v>5</v>
      </c>
      <c r="G414" s="55">
        <v>8</v>
      </c>
      <c r="H414" s="56" t="s">
        <v>1093</v>
      </c>
      <c r="I414" s="55" t="s">
        <v>251</v>
      </c>
      <c r="J414" s="55" t="s">
        <v>118</v>
      </c>
      <c r="K414" s="57">
        <v>968721556</v>
      </c>
      <c r="L414" s="5"/>
      <c r="M414" s="5" t="s">
        <v>1090</v>
      </c>
      <c r="N414" s="55" t="s">
        <v>1091</v>
      </c>
      <c r="O414" s="28"/>
      <c r="P414" s="58"/>
    </row>
    <row r="415" spans="1:16" x14ac:dyDescent="0.25">
      <c r="B415" s="125">
        <f t="shared" si="6"/>
        <v>375</v>
      </c>
      <c r="C415" s="133" t="s">
        <v>1089</v>
      </c>
      <c r="D415" s="55" t="s">
        <v>319</v>
      </c>
      <c r="E415" s="55">
        <v>4</v>
      </c>
      <c r="F415" s="55">
        <v>6</v>
      </c>
      <c r="G415" s="55">
        <v>8</v>
      </c>
      <c r="H415" s="56" t="s">
        <v>1094</v>
      </c>
      <c r="I415" s="55" t="s">
        <v>251</v>
      </c>
      <c r="J415" s="55" t="s">
        <v>118</v>
      </c>
      <c r="K415" s="57">
        <v>968721556</v>
      </c>
      <c r="L415" s="5"/>
      <c r="M415" s="5" t="s">
        <v>1090</v>
      </c>
      <c r="N415" s="55" t="s">
        <v>1091</v>
      </c>
      <c r="O415" s="28"/>
      <c r="P415" s="58"/>
    </row>
    <row r="416" spans="1:16" x14ac:dyDescent="0.25">
      <c r="B416" s="125">
        <f t="shared" si="6"/>
        <v>376</v>
      </c>
      <c r="C416" s="133" t="s">
        <v>318</v>
      </c>
      <c r="D416" s="55" t="s">
        <v>319</v>
      </c>
      <c r="E416" s="55">
        <v>5</v>
      </c>
      <c r="F416" s="55"/>
      <c r="G416" s="55"/>
      <c r="H416" s="56" t="s">
        <v>1011</v>
      </c>
      <c r="I416" s="55" t="s">
        <v>273</v>
      </c>
      <c r="J416" s="55" t="s">
        <v>187</v>
      </c>
      <c r="K416" s="55"/>
      <c r="L416" s="5"/>
      <c r="M416" s="78" t="s">
        <v>657</v>
      </c>
      <c r="N416" s="55" t="s">
        <v>1012</v>
      </c>
      <c r="O416" s="28"/>
      <c r="P416" s="58"/>
    </row>
    <row r="417" spans="1:16" s="72" customFormat="1" ht="15.75" x14ac:dyDescent="0.25">
      <c r="A417"/>
      <c r="B417" s="125">
        <f t="shared" si="6"/>
        <v>377</v>
      </c>
      <c r="C417" s="136" t="s">
        <v>480</v>
      </c>
      <c r="D417" s="55" t="s">
        <v>136</v>
      </c>
      <c r="E417" s="55">
        <v>2</v>
      </c>
      <c r="F417" s="55">
        <v>3</v>
      </c>
      <c r="G417" s="55">
        <v>6</v>
      </c>
      <c r="H417" s="84" t="s">
        <v>1013</v>
      </c>
      <c r="I417" s="55" t="s">
        <v>481</v>
      </c>
      <c r="J417" s="55" t="s">
        <v>1014</v>
      </c>
      <c r="K417" s="57">
        <v>917021458</v>
      </c>
      <c r="L417" s="55"/>
      <c r="M417" s="55" t="s">
        <v>655</v>
      </c>
      <c r="N417" s="55" t="s">
        <v>1015</v>
      </c>
      <c r="O417" s="28" t="s">
        <v>279</v>
      </c>
      <c r="P417" s="58" t="s">
        <v>280</v>
      </c>
    </row>
    <row r="418" spans="1:16" x14ac:dyDescent="0.25">
      <c r="B418" s="125">
        <f t="shared" si="6"/>
        <v>378</v>
      </c>
      <c r="C418" s="133" t="s">
        <v>606</v>
      </c>
      <c r="D418" s="55" t="s">
        <v>136</v>
      </c>
      <c r="E418" s="55">
        <v>4</v>
      </c>
      <c r="F418" s="55">
        <v>4</v>
      </c>
      <c r="G418" s="55">
        <v>8</v>
      </c>
      <c r="H418" s="56" t="s">
        <v>1016</v>
      </c>
      <c r="I418" s="55" t="s">
        <v>607</v>
      </c>
      <c r="J418" s="55" t="s">
        <v>189</v>
      </c>
      <c r="K418" s="55"/>
      <c r="L418" s="5"/>
      <c r="M418" s="5" t="s">
        <v>608</v>
      </c>
      <c r="N418" s="55" t="s">
        <v>1017</v>
      </c>
      <c r="O418" s="28"/>
      <c r="P418" s="58"/>
    </row>
    <row r="419" spans="1:16" x14ac:dyDescent="0.25">
      <c r="B419" s="125">
        <f t="shared" si="6"/>
        <v>379</v>
      </c>
      <c r="C419" s="133" t="s">
        <v>1561</v>
      </c>
      <c r="D419" s="55" t="s">
        <v>124</v>
      </c>
      <c r="E419" s="55">
        <v>1</v>
      </c>
      <c r="F419" s="55">
        <v>2</v>
      </c>
      <c r="G419" s="55">
        <v>3</v>
      </c>
      <c r="H419" s="56" t="s">
        <v>1587</v>
      </c>
      <c r="I419" s="55" t="s">
        <v>1263</v>
      </c>
      <c r="J419" s="55" t="s">
        <v>1585</v>
      </c>
      <c r="K419" s="57">
        <v>915604700</v>
      </c>
      <c r="L419" s="5"/>
      <c r="M419" s="5" t="s">
        <v>1586</v>
      </c>
      <c r="N419" s="55" t="s">
        <v>1588</v>
      </c>
      <c r="O419" s="28"/>
      <c r="P419" s="58"/>
    </row>
    <row r="420" spans="1:16" x14ac:dyDescent="0.25">
      <c r="B420" s="125">
        <f t="shared" si="6"/>
        <v>380</v>
      </c>
      <c r="C420" s="133" t="s">
        <v>1779</v>
      </c>
      <c r="D420" s="55" t="s">
        <v>124</v>
      </c>
      <c r="E420" s="55">
        <v>2</v>
      </c>
      <c r="F420" s="55">
        <v>3</v>
      </c>
      <c r="G420" s="55">
        <v>6</v>
      </c>
      <c r="H420" s="56" t="s">
        <v>1725</v>
      </c>
      <c r="I420" s="55" t="s">
        <v>274</v>
      </c>
      <c r="J420" s="55" t="s">
        <v>767</v>
      </c>
      <c r="K420" s="57">
        <v>964551727</v>
      </c>
      <c r="L420" s="5"/>
      <c r="M420" s="5" t="s">
        <v>1723</v>
      </c>
      <c r="N420" s="55" t="s">
        <v>1724</v>
      </c>
      <c r="O420" s="28"/>
      <c r="P420" s="58"/>
    </row>
    <row r="421" spans="1:16" s="72" customFormat="1" ht="15.75" x14ac:dyDescent="0.25">
      <c r="A421"/>
      <c r="B421" s="125">
        <f t="shared" si="6"/>
        <v>381</v>
      </c>
      <c r="C421" s="136" t="s">
        <v>609</v>
      </c>
      <c r="D421" s="55" t="s">
        <v>124</v>
      </c>
      <c r="E421" s="55">
        <v>1</v>
      </c>
      <c r="F421" s="55">
        <v>1</v>
      </c>
      <c r="G421" s="55">
        <v>2</v>
      </c>
      <c r="H421" s="84" t="s">
        <v>1018</v>
      </c>
      <c r="I421" s="55" t="s">
        <v>274</v>
      </c>
      <c r="J421" s="55" t="s">
        <v>483</v>
      </c>
      <c r="K421" s="57">
        <v>967781226</v>
      </c>
      <c r="L421" s="55"/>
      <c r="M421" s="55" t="s">
        <v>610</v>
      </c>
      <c r="N421" s="55" t="s">
        <v>776</v>
      </c>
      <c r="O421" s="28"/>
      <c r="P421" s="58"/>
    </row>
    <row r="422" spans="1:16" s="72" customFormat="1" ht="15.75" x14ac:dyDescent="0.25">
      <c r="A422"/>
      <c r="B422" s="125">
        <f t="shared" si="6"/>
        <v>382</v>
      </c>
      <c r="C422" s="136" t="s">
        <v>1869</v>
      </c>
      <c r="D422" s="55" t="s">
        <v>2</v>
      </c>
      <c r="E422" s="55">
        <v>2</v>
      </c>
      <c r="F422" s="55">
        <v>2</v>
      </c>
      <c r="G422" s="55">
        <v>4</v>
      </c>
      <c r="H422" s="84" t="s">
        <v>1920</v>
      </c>
      <c r="I422" s="55" t="s">
        <v>251</v>
      </c>
      <c r="J422" s="55" t="s">
        <v>118</v>
      </c>
      <c r="K422" s="57">
        <v>963309824</v>
      </c>
      <c r="L422" s="55"/>
      <c r="M422" s="55" t="s">
        <v>1919</v>
      </c>
      <c r="N422" s="55"/>
      <c r="O422" s="28"/>
      <c r="P422" s="58"/>
    </row>
    <row r="423" spans="1:16" s="72" customFormat="1" ht="15.75" x14ac:dyDescent="0.25">
      <c r="A423"/>
      <c r="B423" s="125">
        <f t="shared" si="6"/>
        <v>383</v>
      </c>
      <c r="C423" s="136" t="s">
        <v>1999</v>
      </c>
      <c r="D423" s="55" t="s">
        <v>124</v>
      </c>
      <c r="E423" s="55">
        <v>1</v>
      </c>
      <c r="F423" s="55">
        <v>2</v>
      </c>
      <c r="G423" s="55">
        <v>4</v>
      </c>
      <c r="H423" s="84" t="s">
        <v>2000</v>
      </c>
      <c r="I423" s="55"/>
      <c r="J423" s="55" t="s">
        <v>227</v>
      </c>
      <c r="K423" s="57">
        <v>934262429</v>
      </c>
      <c r="L423" s="55"/>
      <c r="M423" s="55" t="s">
        <v>2001</v>
      </c>
      <c r="N423" s="55"/>
      <c r="O423" s="28"/>
      <c r="P423" s="58"/>
    </row>
    <row r="424" spans="1:16" s="72" customFormat="1" ht="15.75" x14ac:dyDescent="0.25">
      <c r="A424"/>
      <c r="B424" s="125">
        <f t="shared" si="6"/>
        <v>384</v>
      </c>
      <c r="C424" s="136" t="s">
        <v>1437</v>
      </c>
      <c r="D424" s="55" t="s">
        <v>2</v>
      </c>
      <c r="E424" s="55">
        <v>1</v>
      </c>
      <c r="F424" s="55">
        <v>4</v>
      </c>
      <c r="G424" s="55">
        <v>4</v>
      </c>
      <c r="H424" s="84" t="s">
        <v>1438</v>
      </c>
      <c r="I424" s="55" t="s">
        <v>1439</v>
      </c>
      <c r="J424" s="55" t="s">
        <v>1441</v>
      </c>
      <c r="K424" s="57">
        <v>935161655</v>
      </c>
      <c r="L424" s="55"/>
      <c r="M424" s="55" t="s">
        <v>1440</v>
      </c>
      <c r="N424" s="55" t="s">
        <v>1442</v>
      </c>
      <c r="O424" s="28"/>
      <c r="P424" s="58"/>
    </row>
    <row r="425" spans="1:16" s="74" customFormat="1" ht="15.75" x14ac:dyDescent="0.25">
      <c r="A425"/>
      <c r="B425" s="125">
        <f t="shared" si="6"/>
        <v>385</v>
      </c>
      <c r="C425" s="137" t="s">
        <v>611</v>
      </c>
      <c r="D425" s="5" t="s">
        <v>389</v>
      </c>
      <c r="E425" s="5">
        <v>9</v>
      </c>
      <c r="F425" s="5">
        <v>24</v>
      </c>
      <c r="G425" s="5">
        <v>30</v>
      </c>
      <c r="H425" s="20" t="s">
        <v>612</v>
      </c>
      <c r="I425" s="7" t="s">
        <v>518</v>
      </c>
      <c r="J425" s="13" t="s">
        <v>186</v>
      </c>
      <c r="K425" s="21">
        <v>253275722</v>
      </c>
      <c r="L425" s="13" t="s">
        <v>191</v>
      </c>
      <c r="M425" s="13" t="s">
        <v>192</v>
      </c>
      <c r="N425" s="13" t="s">
        <v>210</v>
      </c>
      <c r="O425" s="27"/>
      <c r="P425" s="46"/>
    </row>
    <row r="426" spans="1:16" s="74" customFormat="1" ht="15.75" x14ac:dyDescent="0.25">
      <c r="A426"/>
      <c r="B426" s="125">
        <f t="shared" si="6"/>
        <v>386</v>
      </c>
      <c r="C426" s="137" t="s">
        <v>611</v>
      </c>
      <c r="D426" s="5" t="s">
        <v>389</v>
      </c>
      <c r="E426" s="5">
        <v>9</v>
      </c>
      <c r="F426" s="5">
        <v>26</v>
      </c>
      <c r="G426" s="5">
        <v>30</v>
      </c>
      <c r="H426" s="20" t="s">
        <v>613</v>
      </c>
      <c r="I426" s="7" t="s">
        <v>518</v>
      </c>
      <c r="J426" s="13" t="s">
        <v>186</v>
      </c>
      <c r="K426" s="21">
        <v>253275722</v>
      </c>
      <c r="L426" s="13" t="s">
        <v>191</v>
      </c>
      <c r="M426" s="13" t="s">
        <v>192</v>
      </c>
      <c r="N426" s="13" t="s">
        <v>210</v>
      </c>
      <c r="O426" s="27"/>
      <c r="P426" s="46"/>
    </row>
    <row r="427" spans="1:16" s="74" customFormat="1" ht="15.75" x14ac:dyDescent="0.25">
      <c r="A427"/>
      <c r="B427" s="125">
        <f t="shared" ref="B427:B490" si="7">B426+1</f>
        <v>387</v>
      </c>
      <c r="C427" s="137" t="s">
        <v>1106</v>
      </c>
      <c r="D427" s="5" t="s">
        <v>124</v>
      </c>
      <c r="E427" s="5">
        <v>1</v>
      </c>
      <c r="F427" s="5">
        <v>1</v>
      </c>
      <c r="G427" s="5">
        <v>2</v>
      </c>
      <c r="H427" s="20" t="s">
        <v>1107</v>
      </c>
      <c r="I427" s="7" t="s">
        <v>349</v>
      </c>
      <c r="J427" s="13" t="s">
        <v>86</v>
      </c>
      <c r="K427" s="21">
        <v>916405065</v>
      </c>
      <c r="L427" s="13"/>
      <c r="M427" s="13" t="s">
        <v>1108</v>
      </c>
      <c r="N427" s="13" t="s">
        <v>1109</v>
      </c>
      <c r="O427" s="27"/>
      <c r="P427" s="46"/>
    </row>
    <row r="428" spans="1:16" s="116" customFormat="1" ht="15.75" x14ac:dyDescent="0.25">
      <c r="A428"/>
      <c r="B428" s="125">
        <f t="shared" si="7"/>
        <v>388</v>
      </c>
      <c r="C428" s="136" t="s">
        <v>741</v>
      </c>
      <c r="D428" s="84" t="s">
        <v>742</v>
      </c>
      <c r="E428" s="55">
        <v>3</v>
      </c>
      <c r="F428" s="55">
        <v>6</v>
      </c>
      <c r="G428" s="55">
        <v>6</v>
      </c>
      <c r="H428" s="84" t="s">
        <v>743</v>
      </c>
      <c r="I428" s="7" t="s">
        <v>518</v>
      </c>
      <c r="J428" s="55" t="s">
        <v>744</v>
      </c>
      <c r="K428" s="57">
        <v>962363972</v>
      </c>
      <c r="L428" s="113"/>
      <c r="M428" s="55" t="s">
        <v>740</v>
      </c>
      <c r="N428" s="13" t="s">
        <v>1019</v>
      </c>
      <c r="O428" s="114"/>
      <c r="P428" s="115"/>
    </row>
    <row r="429" spans="1:16" s="116" customFormat="1" ht="15.75" x14ac:dyDescent="0.25">
      <c r="A429"/>
      <c r="B429" s="125">
        <f t="shared" si="7"/>
        <v>389</v>
      </c>
      <c r="C429" s="136" t="s">
        <v>1296</v>
      </c>
      <c r="D429" s="84" t="s">
        <v>124</v>
      </c>
      <c r="E429" s="55">
        <v>2</v>
      </c>
      <c r="F429" s="55">
        <v>2</v>
      </c>
      <c r="G429" s="55">
        <v>5</v>
      </c>
      <c r="H429" s="84" t="s">
        <v>1297</v>
      </c>
      <c r="I429" s="55" t="s">
        <v>1343</v>
      </c>
      <c r="J429" s="55" t="s">
        <v>1298</v>
      </c>
      <c r="K429" s="57">
        <v>929188081</v>
      </c>
      <c r="L429" s="113"/>
      <c r="M429" s="55" t="s">
        <v>1299</v>
      </c>
      <c r="N429" s="55" t="s">
        <v>1300</v>
      </c>
      <c r="O429" s="114"/>
      <c r="P429" s="115"/>
    </row>
    <row r="430" spans="1:16" s="116" customFormat="1" ht="15.75" x14ac:dyDescent="0.25">
      <c r="A430"/>
      <c r="B430" s="125">
        <f t="shared" si="7"/>
        <v>390</v>
      </c>
      <c r="C430" s="137" t="s">
        <v>1562</v>
      </c>
      <c r="D430" s="84" t="s">
        <v>124</v>
      </c>
      <c r="E430" s="55">
        <v>1</v>
      </c>
      <c r="F430" s="55">
        <v>1</v>
      </c>
      <c r="G430" s="55">
        <v>3</v>
      </c>
      <c r="H430" s="84" t="s">
        <v>1589</v>
      </c>
      <c r="I430" s="55" t="s">
        <v>273</v>
      </c>
      <c r="J430" s="55" t="s">
        <v>1590</v>
      </c>
      <c r="K430" s="57"/>
      <c r="L430" s="113"/>
      <c r="M430" s="55" t="s">
        <v>1591</v>
      </c>
      <c r="N430" s="55" t="s">
        <v>1592</v>
      </c>
      <c r="O430" s="114"/>
      <c r="P430" s="115"/>
    </row>
    <row r="431" spans="1:16" s="116" customFormat="1" ht="15.75" x14ac:dyDescent="0.25">
      <c r="A431"/>
      <c r="B431" s="125">
        <f t="shared" si="7"/>
        <v>391</v>
      </c>
      <c r="C431" s="137" t="s">
        <v>1563</v>
      </c>
      <c r="D431" s="84" t="s">
        <v>124</v>
      </c>
      <c r="E431" s="55">
        <v>1</v>
      </c>
      <c r="F431" s="55">
        <v>1</v>
      </c>
      <c r="G431" s="55">
        <v>4</v>
      </c>
      <c r="H431" s="84" t="s">
        <v>1593</v>
      </c>
      <c r="I431" s="55" t="s">
        <v>273</v>
      </c>
      <c r="J431" s="55" t="s">
        <v>1590</v>
      </c>
      <c r="K431" s="57"/>
      <c r="L431" s="113"/>
      <c r="M431" s="55" t="s">
        <v>1591</v>
      </c>
      <c r="N431" s="55" t="s">
        <v>1594</v>
      </c>
      <c r="O431" s="114"/>
      <c r="P431" s="115"/>
    </row>
    <row r="432" spans="1:16" s="116" customFormat="1" ht="15.75" x14ac:dyDescent="0.25">
      <c r="A432"/>
      <c r="B432" s="125">
        <f t="shared" si="7"/>
        <v>392</v>
      </c>
      <c r="C432" s="136" t="s">
        <v>1020</v>
      </c>
      <c r="D432" s="84" t="s">
        <v>124</v>
      </c>
      <c r="E432" s="55">
        <v>1</v>
      </c>
      <c r="F432" s="55">
        <v>2</v>
      </c>
      <c r="G432" s="55">
        <v>3</v>
      </c>
      <c r="H432" s="84" t="s">
        <v>1023</v>
      </c>
      <c r="I432" s="55" t="s">
        <v>261</v>
      </c>
      <c r="J432" s="55" t="s">
        <v>524</v>
      </c>
      <c r="K432" s="57">
        <v>913813346</v>
      </c>
      <c r="L432" s="113"/>
      <c r="M432" s="55" t="s">
        <v>1021</v>
      </c>
      <c r="N432" s="55" t="s">
        <v>1022</v>
      </c>
      <c r="O432" s="114"/>
      <c r="P432" s="115"/>
    </row>
    <row r="433" spans="1:16" x14ac:dyDescent="0.25">
      <c r="B433" s="125">
        <f t="shared" si="7"/>
        <v>393</v>
      </c>
      <c r="C433" s="133" t="s">
        <v>342</v>
      </c>
      <c r="D433" s="55" t="s">
        <v>319</v>
      </c>
      <c r="E433" s="55">
        <v>4</v>
      </c>
      <c r="F433" s="55">
        <v>6</v>
      </c>
      <c r="G433" s="55">
        <v>8</v>
      </c>
      <c r="H433" s="56" t="s">
        <v>403</v>
      </c>
      <c r="I433" s="55" t="s">
        <v>349</v>
      </c>
      <c r="J433" s="55" t="s">
        <v>404</v>
      </c>
      <c r="K433" s="57">
        <v>916297893</v>
      </c>
      <c r="L433" s="5"/>
      <c r="M433" s="5" t="s">
        <v>405</v>
      </c>
      <c r="N433" s="55" t="s">
        <v>406</v>
      </c>
      <c r="O433" s="55"/>
      <c r="P433" s="92"/>
    </row>
    <row r="434" spans="1:16" s="116" customFormat="1" ht="15.75" x14ac:dyDescent="0.25">
      <c r="A434"/>
      <c r="B434" s="125">
        <f t="shared" si="7"/>
        <v>394</v>
      </c>
      <c r="C434" s="136" t="s">
        <v>1382</v>
      </c>
      <c r="D434" s="84" t="s">
        <v>124</v>
      </c>
      <c r="E434" s="55">
        <v>3</v>
      </c>
      <c r="F434" s="55">
        <v>3</v>
      </c>
      <c r="G434" s="55">
        <v>6</v>
      </c>
      <c r="H434" s="84" t="s">
        <v>1383</v>
      </c>
      <c r="I434" s="55" t="s">
        <v>1343</v>
      </c>
      <c r="J434" s="55" t="s">
        <v>372</v>
      </c>
      <c r="K434" s="57">
        <v>915936567</v>
      </c>
      <c r="L434" s="113"/>
      <c r="M434" s="55" t="s">
        <v>1384</v>
      </c>
      <c r="N434" s="55" t="s">
        <v>1385</v>
      </c>
      <c r="O434" s="114"/>
      <c r="P434" s="115"/>
    </row>
    <row r="435" spans="1:16" s="116" customFormat="1" ht="15.75" x14ac:dyDescent="0.25">
      <c r="A435"/>
      <c r="B435" s="125">
        <f t="shared" si="7"/>
        <v>395</v>
      </c>
      <c r="C435" s="137" t="s">
        <v>1150</v>
      </c>
      <c r="D435" s="84" t="s">
        <v>124</v>
      </c>
      <c r="E435" s="55">
        <v>3</v>
      </c>
      <c r="F435" s="55">
        <v>4</v>
      </c>
      <c r="G435" s="55">
        <v>6</v>
      </c>
      <c r="H435" s="84" t="s">
        <v>1153</v>
      </c>
      <c r="I435" s="55" t="s">
        <v>349</v>
      </c>
      <c r="J435" s="55" t="s">
        <v>1151</v>
      </c>
      <c r="K435" s="57">
        <v>961696432</v>
      </c>
      <c r="L435" s="113"/>
      <c r="M435" s="55" t="s">
        <v>1152</v>
      </c>
      <c r="N435" s="55" t="s">
        <v>1154</v>
      </c>
      <c r="O435" s="114"/>
      <c r="P435" s="115"/>
    </row>
    <row r="436" spans="1:16" s="116" customFormat="1" ht="15.75" x14ac:dyDescent="0.25">
      <c r="A436"/>
      <c r="B436" s="125">
        <f t="shared" si="7"/>
        <v>396</v>
      </c>
      <c r="C436" s="137" t="s">
        <v>1387</v>
      </c>
      <c r="D436" s="84" t="s">
        <v>319</v>
      </c>
      <c r="E436" s="55">
        <v>3</v>
      </c>
      <c r="F436" s="55">
        <v>9</v>
      </c>
      <c r="G436" s="55">
        <v>12</v>
      </c>
      <c r="H436" s="84" t="s">
        <v>1388</v>
      </c>
      <c r="I436" s="55" t="s">
        <v>518</v>
      </c>
      <c r="J436" s="55" t="s">
        <v>374</v>
      </c>
      <c r="K436" s="57">
        <v>934003165</v>
      </c>
      <c r="L436" s="113"/>
      <c r="M436" s="55" t="s">
        <v>1389</v>
      </c>
      <c r="N436" s="55" t="s">
        <v>1390</v>
      </c>
      <c r="O436" s="114"/>
      <c r="P436" s="115"/>
    </row>
    <row r="437" spans="1:16" s="116" customFormat="1" ht="15.75" x14ac:dyDescent="0.25">
      <c r="A437"/>
      <c r="B437" s="125">
        <f t="shared" si="7"/>
        <v>397</v>
      </c>
      <c r="C437" s="137" t="s">
        <v>1618</v>
      </c>
      <c r="D437" s="84" t="s">
        <v>124</v>
      </c>
      <c r="E437" s="55">
        <v>3</v>
      </c>
      <c r="F437" s="55">
        <v>4</v>
      </c>
      <c r="G437" s="55">
        <v>6</v>
      </c>
      <c r="H437" s="84" t="s">
        <v>1619</v>
      </c>
      <c r="I437" s="55" t="s">
        <v>518</v>
      </c>
      <c r="J437" s="55" t="s">
        <v>1620</v>
      </c>
      <c r="K437" s="57"/>
      <c r="L437" s="113"/>
      <c r="M437" s="55" t="s">
        <v>1621</v>
      </c>
      <c r="N437" s="55" t="s">
        <v>1622</v>
      </c>
      <c r="O437" s="114"/>
      <c r="P437" s="115"/>
    </row>
    <row r="438" spans="1:16" s="116" customFormat="1" ht="15.75" x14ac:dyDescent="0.25">
      <c r="A438"/>
      <c r="B438" s="125">
        <f t="shared" si="7"/>
        <v>398</v>
      </c>
      <c r="C438" s="137" t="s">
        <v>1866</v>
      </c>
      <c r="D438" s="55" t="s">
        <v>136</v>
      </c>
      <c r="E438" s="55">
        <v>9</v>
      </c>
      <c r="F438" s="55">
        <v>26</v>
      </c>
      <c r="G438" s="55">
        <v>28</v>
      </c>
      <c r="H438" s="84" t="s">
        <v>1921</v>
      </c>
      <c r="I438" s="55" t="s">
        <v>349</v>
      </c>
      <c r="J438" s="55" t="s">
        <v>1854</v>
      </c>
      <c r="K438" s="57"/>
      <c r="L438" s="113"/>
      <c r="M438" s="55" t="s">
        <v>1922</v>
      </c>
      <c r="N438" s="55"/>
      <c r="O438" s="114"/>
      <c r="P438" s="115"/>
    </row>
    <row r="439" spans="1:16" s="116" customFormat="1" ht="15.75" x14ac:dyDescent="0.25">
      <c r="A439"/>
      <c r="B439" s="125">
        <f t="shared" si="7"/>
        <v>399</v>
      </c>
      <c r="C439" s="137" t="s">
        <v>1780</v>
      </c>
      <c r="D439" s="84" t="s">
        <v>124</v>
      </c>
      <c r="E439" s="55">
        <v>1</v>
      </c>
      <c r="F439" s="55">
        <v>2</v>
      </c>
      <c r="G439" s="55">
        <v>4</v>
      </c>
      <c r="H439" s="84" t="s">
        <v>1789</v>
      </c>
      <c r="I439" s="55" t="s">
        <v>261</v>
      </c>
      <c r="J439" s="55" t="s">
        <v>1790</v>
      </c>
      <c r="K439" s="57">
        <v>919590089</v>
      </c>
      <c r="L439" s="113"/>
      <c r="M439" s="55" t="s">
        <v>1791</v>
      </c>
      <c r="N439" s="55" t="s">
        <v>1792</v>
      </c>
      <c r="O439" s="114"/>
      <c r="P439" s="115"/>
    </row>
    <row r="440" spans="1:16" s="72" customFormat="1" ht="15.75" x14ac:dyDescent="0.25">
      <c r="A440"/>
      <c r="B440" s="125">
        <f t="shared" si="7"/>
        <v>400</v>
      </c>
      <c r="C440" s="133" t="s">
        <v>482</v>
      </c>
      <c r="D440" s="55" t="s">
        <v>319</v>
      </c>
      <c r="E440" s="55">
        <v>4</v>
      </c>
      <c r="F440" s="55">
        <v>4</v>
      </c>
      <c r="G440" s="55">
        <v>8</v>
      </c>
      <c r="H440" s="84" t="s">
        <v>758</v>
      </c>
      <c r="I440" s="55" t="s">
        <v>274</v>
      </c>
      <c r="J440" s="55" t="s">
        <v>483</v>
      </c>
      <c r="K440" s="57">
        <v>964660463</v>
      </c>
      <c r="L440" s="55"/>
      <c r="M440" s="55" t="s">
        <v>484</v>
      </c>
      <c r="N440" s="55" t="s">
        <v>485</v>
      </c>
      <c r="O440" s="55" t="s">
        <v>280</v>
      </c>
      <c r="P440" s="92" t="s">
        <v>280</v>
      </c>
    </row>
    <row r="441" spans="1:16" x14ac:dyDescent="0.25">
      <c r="B441" s="125">
        <f t="shared" si="7"/>
        <v>401</v>
      </c>
      <c r="C441" s="133" t="s">
        <v>343</v>
      </c>
      <c r="D441" s="55" t="s">
        <v>124</v>
      </c>
      <c r="E441" s="55">
        <v>1</v>
      </c>
      <c r="F441" s="55">
        <v>2</v>
      </c>
      <c r="G441" s="55">
        <v>2</v>
      </c>
      <c r="H441" s="56" t="s">
        <v>756</v>
      </c>
      <c r="I441" s="55" t="s">
        <v>274</v>
      </c>
      <c r="J441" s="55" t="s">
        <v>407</v>
      </c>
      <c r="K441" s="57">
        <v>253045718</v>
      </c>
      <c r="L441" s="5" t="s">
        <v>408</v>
      </c>
      <c r="M441" s="5" t="s">
        <v>409</v>
      </c>
      <c r="N441" s="55" t="s">
        <v>410</v>
      </c>
      <c r="O441" s="28"/>
      <c r="P441" s="58"/>
    </row>
    <row r="442" spans="1:16" x14ac:dyDescent="0.25">
      <c r="B442" s="125">
        <f t="shared" si="7"/>
        <v>402</v>
      </c>
      <c r="C442" s="133" t="s">
        <v>343</v>
      </c>
      <c r="D442" s="55" t="s">
        <v>124</v>
      </c>
      <c r="E442" s="55">
        <v>1</v>
      </c>
      <c r="F442" s="55">
        <v>2</v>
      </c>
      <c r="G442" s="55">
        <v>2</v>
      </c>
      <c r="H442" s="56" t="s">
        <v>757</v>
      </c>
      <c r="I442" s="55" t="s">
        <v>274</v>
      </c>
      <c r="J442" s="55" t="s">
        <v>407</v>
      </c>
      <c r="K442" s="57">
        <v>253045718</v>
      </c>
      <c r="L442" s="5" t="s">
        <v>408</v>
      </c>
      <c r="M442" s="5" t="s">
        <v>409</v>
      </c>
      <c r="N442" s="55" t="s">
        <v>410</v>
      </c>
      <c r="O442" s="28"/>
      <c r="P442" s="58"/>
    </row>
    <row r="443" spans="1:16" x14ac:dyDescent="0.25">
      <c r="B443" s="125">
        <f t="shared" si="7"/>
        <v>403</v>
      </c>
      <c r="C443" s="133" t="s">
        <v>343</v>
      </c>
      <c r="D443" s="55" t="s">
        <v>124</v>
      </c>
      <c r="E443" s="55">
        <v>1</v>
      </c>
      <c r="F443" s="55">
        <v>2</v>
      </c>
      <c r="G443" s="55">
        <v>2</v>
      </c>
      <c r="H443" s="56" t="s">
        <v>759</v>
      </c>
      <c r="I443" s="55" t="s">
        <v>274</v>
      </c>
      <c r="J443" s="55" t="s">
        <v>407</v>
      </c>
      <c r="K443" s="57">
        <v>253045718</v>
      </c>
      <c r="L443" s="5" t="s">
        <v>408</v>
      </c>
      <c r="M443" s="5" t="s">
        <v>409</v>
      </c>
      <c r="N443" s="55" t="s">
        <v>410</v>
      </c>
      <c r="O443" s="28"/>
      <c r="P443" s="58"/>
    </row>
    <row r="444" spans="1:16" x14ac:dyDescent="0.25">
      <c r="B444" s="125">
        <f t="shared" si="7"/>
        <v>404</v>
      </c>
      <c r="C444" s="133" t="s">
        <v>343</v>
      </c>
      <c r="D444" s="55" t="s">
        <v>124</v>
      </c>
      <c r="E444" s="55">
        <v>1</v>
      </c>
      <c r="F444" s="55">
        <v>2</v>
      </c>
      <c r="G444" s="55">
        <v>2</v>
      </c>
      <c r="H444" s="56" t="s">
        <v>760</v>
      </c>
      <c r="I444" s="55" t="s">
        <v>274</v>
      </c>
      <c r="J444" s="55" t="s">
        <v>407</v>
      </c>
      <c r="K444" s="57">
        <v>253045718</v>
      </c>
      <c r="L444" s="5" t="s">
        <v>408</v>
      </c>
      <c r="M444" s="5" t="s">
        <v>409</v>
      </c>
      <c r="N444" s="55" t="s">
        <v>410</v>
      </c>
      <c r="O444" s="28"/>
      <c r="P444" s="58"/>
    </row>
    <row r="445" spans="1:16" x14ac:dyDescent="0.25">
      <c r="B445" s="125">
        <f t="shared" si="7"/>
        <v>405</v>
      </c>
      <c r="C445" s="133" t="s">
        <v>343</v>
      </c>
      <c r="D445" s="55" t="s">
        <v>124</v>
      </c>
      <c r="E445" s="55">
        <v>1</v>
      </c>
      <c r="F445" s="55">
        <v>2</v>
      </c>
      <c r="G445" s="55">
        <v>2</v>
      </c>
      <c r="H445" s="56" t="s">
        <v>761</v>
      </c>
      <c r="I445" s="55" t="s">
        <v>274</v>
      </c>
      <c r="J445" s="55" t="s">
        <v>407</v>
      </c>
      <c r="K445" s="57">
        <v>253045718</v>
      </c>
      <c r="L445" s="5" t="s">
        <v>408</v>
      </c>
      <c r="M445" s="5" t="s">
        <v>409</v>
      </c>
      <c r="N445" s="55" t="s">
        <v>410</v>
      </c>
      <c r="O445" s="28"/>
      <c r="P445" s="58"/>
    </row>
    <row r="446" spans="1:16" x14ac:dyDescent="0.25">
      <c r="B446" s="125">
        <f t="shared" si="7"/>
        <v>406</v>
      </c>
      <c r="C446" s="133" t="s">
        <v>343</v>
      </c>
      <c r="D446" s="55" t="s">
        <v>124</v>
      </c>
      <c r="E446" s="55">
        <v>1</v>
      </c>
      <c r="F446" s="55">
        <v>1</v>
      </c>
      <c r="G446" s="55">
        <v>2</v>
      </c>
      <c r="H446" s="56" t="s">
        <v>762</v>
      </c>
      <c r="I446" s="55" t="s">
        <v>274</v>
      </c>
      <c r="J446" s="55" t="s">
        <v>407</v>
      </c>
      <c r="K446" s="57">
        <v>253045718</v>
      </c>
      <c r="L446" s="5" t="s">
        <v>408</v>
      </c>
      <c r="M446" s="5" t="s">
        <v>409</v>
      </c>
      <c r="N446" s="55" t="s">
        <v>410</v>
      </c>
      <c r="O446" s="28"/>
      <c r="P446" s="58"/>
    </row>
    <row r="447" spans="1:16" x14ac:dyDescent="0.25">
      <c r="B447" s="125">
        <f t="shared" si="7"/>
        <v>407</v>
      </c>
      <c r="C447" s="133" t="s">
        <v>343</v>
      </c>
      <c r="D447" s="55" t="s">
        <v>124</v>
      </c>
      <c r="E447" s="55">
        <v>1</v>
      </c>
      <c r="F447" s="55">
        <v>2</v>
      </c>
      <c r="G447" s="55">
        <v>2</v>
      </c>
      <c r="H447" s="56" t="s">
        <v>763</v>
      </c>
      <c r="I447" s="55" t="s">
        <v>274</v>
      </c>
      <c r="J447" s="55" t="s">
        <v>407</v>
      </c>
      <c r="K447" s="57">
        <v>253045718</v>
      </c>
      <c r="L447" s="5" t="s">
        <v>408</v>
      </c>
      <c r="M447" s="5" t="s">
        <v>409</v>
      </c>
      <c r="N447" s="55" t="s">
        <v>410</v>
      </c>
      <c r="O447" s="28"/>
      <c r="P447" s="58"/>
    </row>
    <row r="448" spans="1:16" x14ac:dyDescent="0.25">
      <c r="B448" s="125">
        <f t="shared" si="7"/>
        <v>408</v>
      </c>
      <c r="C448" s="133" t="s">
        <v>1475</v>
      </c>
      <c r="D448" s="55" t="s">
        <v>124</v>
      </c>
      <c r="E448" s="55">
        <v>1</v>
      </c>
      <c r="F448" s="55">
        <v>1</v>
      </c>
      <c r="G448" s="55">
        <v>2</v>
      </c>
      <c r="H448" s="56" t="s">
        <v>1477</v>
      </c>
      <c r="I448" s="55" t="s">
        <v>274</v>
      </c>
      <c r="J448" s="55" t="s">
        <v>407</v>
      </c>
      <c r="K448" s="57">
        <v>933852263</v>
      </c>
      <c r="L448" s="5"/>
      <c r="M448" s="5" t="s">
        <v>1478</v>
      </c>
      <c r="N448" s="55" t="s">
        <v>1479</v>
      </c>
      <c r="O448" s="28"/>
      <c r="P448" s="58"/>
    </row>
    <row r="449" spans="2:16" x14ac:dyDescent="0.25">
      <c r="B449" s="125">
        <f t="shared" si="7"/>
        <v>409</v>
      </c>
      <c r="C449" s="133" t="s">
        <v>1476</v>
      </c>
      <c r="D449" s="55" t="s">
        <v>124</v>
      </c>
      <c r="E449" s="55">
        <v>2</v>
      </c>
      <c r="F449" s="55">
        <v>2</v>
      </c>
      <c r="G449" s="55">
        <v>4</v>
      </c>
      <c r="H449" s="56" t="s">
        <v>1480</v>
      </c>
      <c r="I449" s="55" t="s">
        <v>274</v>
      </c>
      <c r="J449" s="55" t="s">
        <v>407</v>
      </c>
      <c r="K449" s="57">
        <v>933852263</v>
      </c>
      <c r="L449" s="5"/>
      <c r="M449" s="5" t="s">
        <v>1478</v>
      </c>
      <c r="N449" s="55" t="s">
        <v>1479</v>
      </c>
      <c r="O449" s="28"/>
      <c r="P449" s="58"/>
    </row>
    <row r="450" spans="2:16" x14ac:dyDescent="0.25">
      <c r="B450" s="125">
        <f t="shared" si="7"/>
        <v>410</v>
      </c>
      <c r="C450" s="133" t="s">
        <v>1024</v>
      </c>
      <c r="D450" s="55" t="s">
        <v>319</v>
      </c>
      <c r="E450" s="55">
        <v>20</v>
      </c>
      <c r="F450" s="55">
        <v>0</v>
      </c>
      <c r="G450" s="55">
        <v>0</v>
      </c>
      <c r="H450" s="56" t="s">
        <v>1025</v>
      </c>
      <c r="I450" s="55" t="s">
        <v>274</v>
      </c>
      <c r="J450" s="55" t="s">
        <v>614</v>
      </c>
      <c r="K450" s="57" t="s">
        <v>1026</v>
      </c>
      <c r="L450" s="5"/>
      <c r="M450" s="5" t="s">
        <v>657</v>
      </c>
      <c r="N450" s="55" t="s">
        <v>1027</v>
      </c>
      <c r="O450" s="28"/>
      <c r="P450" s="58"/>
    </row>
    <row r="451" spans="2:16" x14ac:dyDescent="0.25">
      <c r="B451" s="125">
        <f t="shared" si="7"/>
        <v>411</v>
      </c>
      <c r="C451" s="133" t="s">
        <v>1565</v>
      </c>
      <c r="D451" s="55" t="s">
        <v>124</v>
      </c>
      <c r="E451" s="55">
        <v>0</v>
      </c>
      <c r="F451" s="55">
        <v>1</v>
      </c>
      <c r="G451" s="55">
        <v>2</v>
      </c>
      <c r="H451" s="56" t="s">
        <v>1564</v>
      </c>
      <c r="I451" s="55" t="s">
        <v>349</v>
      </c>
      <c r="J451" s="55" t="s">
        <v>1515</v>
      </c>
      <c r="K451" s="57">
        <v>965390004</v>
      </c>
      <c r="L451" s="5"/>
      <c r="M451" s="5" t="s">
        <v>1513</v>
      </c>
      <c r="N451" s="55" t="s">
        <v>1514</v>
      </c>
      <c r="O451" s="28"/>
      <c r="P451" s="58"/>
    </row>
    <row r="452" spans="2:16" x14ac:dyDescent="0.25">
      <c r="B452" s="125">
        <f t="shared" si="7"/>
        <v>412</v>
      </c>
      <c r="C452" s="133" t="s">
        <v>1565</v>
      </c>
      <c r="D452" s="55" t="s">
        <v>124</v>
      </c>
      <c r="E452" s="55">
        <v>0</v>
      </c>
      <c r="F452" s="55">
        <v>1</v>
      </c>
      <c r="G452" s="55">
        <v>2</v>
      </c>
      <c r="H452" s="56" t="s">
        <v>1564</v>
      </c>
      <c r="I452" s="55" t="s">
        <v>349</v>
      </c>
      <c r="J452" s="55" t="s">
        <v>1515</v>
      </c>
      <c r="K452" s="57">
        <v>965390004</v>
      </c>
      <c r="L452" s="5"/>
      <c r="M452" s="5" t="s">
        <v>1513</v>
      </c>
      <c r="N452" s="55" t="s">
        <v>1514</v>
      </c>
      <c r="O452" s="28"/>
      <c r="P452" s="58"/>
    </row>
    <row r="453" spans="2:16" x14ac:dyDescent="0.25">
      <c r="B453" s="125">
        <f t="shared" si="7"/>
        <v>413</v>
      </c>
      <c r="C453" s="133" t="s">
        <v>1512</v>
      </c>
      <c r="D453" s="55" t="s">
        <v>124</v>
      </c>
      <c r="E453" s="55">
        <v>0</v>
      </c>
      <c r="F453" s="55">
        <v>1</v>
      </c>
      <c r="G453" s="55">
        <v>2</v>
      </c>
      <c r="H453" s="56" t="s">
        <v>1566</v>
      </c>
      <c r="I453" s="55" t="s">
        <v>349</v>
      </c>
      <c r="J453" s="55" t="s">
        <v>1515</v>
      </c>
      <c r="K453" s="57">
        <v>965390004</v>
      </c>
      <c r="L453" s="5"/>
      <c r="M453" s="5" t="s">
        <v>1513</v>
      </c>
      <c r="N453" s="55" t="s">
        <v>1514</v>
      </c>
      <c r="O453" s="28"/>
      <c r="P453" s="58"/>
    </row>
    <row r="454" spans="2:16" x14ac:dyDescent="0.25">
      <c r="B454" s="125">
        <f t="shared" si="7"/>
        <v>414</v>
      </c>
      <c r="C454" s="133" t="s">
        <v>1512</v>
      </c>
      <c r="D454" s="55" t="s">
        <v>124</v>
      </c>
      <c r="E454" s="55">
        <v>2</v>
      </c>
      <c r="F454" s="55">
        <v>2</v>
      </c>
      <c r="G454" s="55">
        <v>4</v>
      </c>
      <c r="H454" s="56" t="s">
        <v>1567</v>
      </c>
      <c r="I454" s="55" t="s">
        <v>349</v>
      </c>
      <c r="J454" s="55" t="s">
        <v>1515</v>
      </c>
      <c r="K454" s="57">
        <v>965390004</v>
      </c>
      <c r="L454" s="5"/>
      <c r="M454" s="5" t="s">
        <v>1513</v>
      </c>
      <c r="N454" s="55" t="s">
        <v>1514</v>
      </c>
      <c r="O454" s="28"/>
      <c r="P454" s="58"/>
    </row>
    <row r="455" spans="2:16" x14ac:dyDescent="0.25">
      <c r="B455" s="125">
        <f t="shared" si="7"/>
        <v>415</v>
      </c>
      <c r="C455" s="133" t="s">
        <v>1512</v>
      </c>
      <c r="D455" s="55" t="s">
        <v>124</v>
      </c>
      <c r="E455" s="55">
        <v>0</v>
      </c>
      <c r="F455" s="55">
        <v>1</v>
      </c>
      <c r="G455" s="55">
        <v>2</v>
      </c>
      <c r="H455" s="56" t="s">
        <v>1690</v>
      </c>
      <c r="I455" s="55" t="s">
        <v>349</v>
      </c>
      <c r="J455" s="55" t="s">
        <v>1515</v>
      </c>
      <c r="K455" s="57">
        <v>965390004</v>
      </c>
      <c r="L455" s="5"/>
      <c r="M455" s="5" t="s">
        <v>1513</v>
      </c>
      <c r="N455" s="55" t="s">
        <v>1514</v>
      </c>
      <c r="O455" s="28"/>
      <c r="P455" s="58"/>
    </row>
    <row r="456" spans="2:16" x14ac:dyDescent="0.25">
      <c r="B456" s="125">
        <f t="shared" si="7"/>
        <v>416</v>
      </c>
      <c r="C456" s="133" t="s">
        <v>1512</v>
      </c>
      <c r="D456" s="55" t="s">
        <v>124</v>
      </c>
      <c r="E456" s="55">
        <v>0</v>
      </c>
      <c r="F456" s="55">
        <v>1</v>
      </c>
      <c r="G456" s="55">
        <v>2</v>
      </c>
      <c r="H456" s="56" t="s">
        <v>1623</v>
      </c>
      <c r="I456" s="55" t="s">
        <v>349</v>
      </c>
      <c r="J456" s="55" t="s">
        <v>1515</v>
      </c>
      <c r="K456" s="57">
        <v>965390004</v>
      </c>
      <c r="L456" s="5"/>
      <c r="M456" s="5" t="s">
        <v>1513</v>
      </c>
      <c r="N456" s="55" t="s">
        <v>1514</v>
      </c>
      <c r="O456" s="28"/>
      <c r="P456" s="58"/>
    </row>
    <row r="457" spans="2:16" x14ac:dyDescent="0.25">
      <c r="B457" s="125">
        <f t="shared" si="7"/>
        <v>417</v>
      </c>
      <c r="C457" s="133" t="s">
        <v>1512</v>
      </c>
      <c r="D457" s="55" t="s">
        <v>124</v>
      </c>
      <c r="E457" s="55">
        <v>0</v>
      </c>
      <c r="F457" s="55">
        <v>1</v>
      </c>
      <c r="G457" s="55">
        <v>2</v>
      </c>
      <c r="H457" s="56" t="s">
        <v>1623</v>
      </c>
      <c r="I457" s="55" t="s">
        <v>349</v>
      </c>
      <c r="J457" s="55" t="s">
        <v>1515</v>
      </c>
      <c r="K457" s="57">
        <v>965390004</v>
      </c>
      <c r="L457" s="5"/>
      <c r="M457" s="5" t="s">
        <v>1513</v>
      </c>
      <c r="N457" s="55" t="s">
        <v>1514</v>
      </c>
      <c r="O457" s="28"/>
      <c r="P457" s="58"/>
    </row>
    <row r="458" spans="2:16" x14ac:dyDescent="0.25">
      <c r="B458" s="125">
        <f t="shared" si="7"/>
        <v>418</v>
      </c>
      <c r="C458" s="133" t="s">
        <v>1512</v>
      </c>
      <c r="D458" s="55" t="s">
        <v>124</v>
      </c>
      <c r="E458" s="55">
        <v>0</v>
      </c>
      <c r="F458" s="55">
        <v>1</v>
      </c>
      <c r="G458" s="55">
        <v>2</v>
      </c>
      <c r="H458" s="56" t="s">
        <v>1623</v>
      </c>
      <c r="I458" s="55" t="s">
        <v>349</v>
      </c>
      <c r="J458" s="55" t="s">
        <v>86</v>
      </c>
      <c r="K458" s="57">
        <v>965390004</v>
      </c>
      <c r="L458" s="5"/>
      <c r="M458" s="5" t="s">
        <v>1513</v>
      </c>
      <c r="N458" s="55" t="s">
        <v>1624</v>
      </c>
      <c r="O458" s="28"/>
      <c r="P458" s="58"/>
    </row>
    <row r="459" spans="2:16" x14ac:dyDescent="0.25">
      <c r="B459" s="125">
        <f t="shared" si="7"/>
        <v>419</v>
      </c>
      <c r="C459" s="133" t="s">
        <v>1308</v>
      </c>
      <c r="D459" s="55" t="s">
        <v>2</v>
      </c>
      <c r="E459" s="55">
        <v>1</v>
      </c>
      <c r="F459" s="55">
        <v>1</v>
      </c>
      <c r="G459" s="55">
        <v>2</v>
      </c>
      <c r="H459" s="56" t="s">
        <v>1309</v>
      </c>
      <c r="I459" s="55" t="s">
        <v>277</v>
      </c>
      <c r="J459" s="55" t="s">
        <v>1310</v>
      </c>
      <c r="K459" s="57"/>
      <c r="L459" s="5"/>
      <c r="M459" s="5" t="s">
        <v>1311</v>
      </c>
      <c r="N459" s="55" t="s">
        <v>1312</v>
      </c>
      <c r="O459" s="28"/>
      <c r="P459" s="58"/>
    </row>
    <row r="460" spans="2:16" x14ac:dyDescent="0.25">
      <c r="B460" s="125">
        <f t="shared" si="7"/>
        <v>420</v>
      </c>
      <c r="C460" s="133" t="s">
        <v>1074</v>
      </c>
      <c r="D460" s="55" t="s">
        <v>319</v>
      </c>
      <c r="E460" s="55">
        <v>5</v>
      </c>
      <c r="F460" s="55">
        <v>10</v>
      </c>
      <c r="G460" s="55">
        <v>11</v>
      </c>
      <c r="H460" s="56" t="s">
        <v>1075</v>
      </c>
      <c r="I460" s="55" t="s">
        <v>273</v>
      </c>
      <c r="J460" s="55" t="s">
        <v>131</v>
      </c>
      <c r="K460" s="57"/>
      <c r="L460" s="5"/>
      <c r="M460" s="5" t="s">
        <v>1076</v>
      </c>
      <c r="N460" s="55" t="s">
        <v>1077</v>
      </c>
      <c r="O460" s="28"/>
      <c r="P460" s="58"/>
    </row>
    <row r="461" spans="2:16" x14ac:dyDescent="0.25">
      <c r="B461" s="125">
        <f t="shared" si="7"/>
        <v>421</v>
      </c>
      <c r="C461" s="133" t="s">
        <v>1639</v>
      </c>
      <c r="D461" s="55" t="s">
        <v>319</v>
      </c>
      <c r="E461" s="55">
        <v>4</v>
      </c>
      <c r="F461" s="55">
        <v>8</v>
      </c>
      <c r="G461" s="55">
        <v>10</v>
      </c>
      <c r="H461" s="56" t="s">
        <v>1640</v>
      </c>
      <c r="I461" s="55" t="s">
        <v>349</v>
      </c>
      <c r="J461" s="55" t="s">
        <v>1641</v>
      </c>
      <c r="K461" s="57">
        <v>937711079</v>
      </c>
      <c r="L461" s="5"/>
      <c r="M461" s="5" t="s">
        <v>1076</v>
      </c>
      <c r="N461" s="55" t="s">
        <v>1642</v>
      </c>
      <c r="O461" s="28"/>
      <c r="P461" s="58"/>
    </row>
    <row r="462" spans="2:16" x14ac:dyDescent="0.25">
      <c r="B462" s="125">
        <f t="shared" si="7"/>
        <v>422</v>
      </c>
      <c r="C462" s="134" t="s">
        <v>296</v>
      </c>
      <c r="D462" s="55" t="s">
        <v>136</v>
      </c>
      <c r="E462" s="55">
        <v>4</v>
      </c>
      <c r="F462" s="55">
        <v>6</v>
      </c>
      <c r="G462" s="55">
        <v>10</v>
      </c>
      <c r="H462" s="56" t="s">
        <v>294</v>
      </c>
      <c r="I462" s="55" t="s">
        <v>270</v>
      </c>
      <c r="J462" s="55" t="s">
        <v>2016</v>
      </c>
      <c r="K462" s="57">
        <v>967266061</v>
      </c>
      <c r="L462" s="5" t="s">
        <v>295</v>
      </c>
      <c r="M462" s="5" t="s">
        <v>1386</v>
      </c>
      <c r="N462" s="55" t="s">
        <v>297</v>
      </c>
      <c r="O462" s="28"/>
      <c r="P462" s="58"/>
    </row>
    <row r="463" spans="2:16" x14ac:dyDescent="0.25">
      <c r="B463" s="125">
        <f t="shared" si="7"/>
        <v>423</v>
      </c>
      <c r="C463" s="134" t="s">
        <v>296</v>
      </c>
      <c r="D463" s="55" t="s">
        <v>136</v>
      </c>
      <c r="E463" s="55">
        <v>4</v>
      </c>
      <c r="F463" s="55">
        <v>8</v>
      </c>
      <c r="G463" s="55">
        <v>10</v>
      </c>
      <c r="H463" s="56" t="s">
        <v>2014</v>
      </c>
      <c r="I463" s="55" t="s">
        <v>270</v>
      </c>
      <c r="J463" s="55" t="s">
        <v>2017</v>
      </c>
      <c r="K463" s="57"/>
      <c r="L463" s="5"/>
      <c r="M463" s="5" t="s">
        <v>2015</v>
      </c>
      <c r="N463" s="55"/>
      <c r="O463" s="28"/>
      <c r="P463" s="58"/>
    </row>
    <row r="464" spans="2:16" x14ac:dyDescent="0.25">
      <c r="B464" s="125">
        <f t="shared" si="7"/>
        <v>424</v>
      </c>
      <c r="C464" s="133" t="s">
        <v>1986</v>
      </c>
      <c r="D464" s="55" t="s">
        <v>319</v>
      </c>
      <c r="E464" s="55">
        <v>5</v>
      </c>
      <c r="F464" s="55">
        <v>7</v>
      </c>
      <c r="G464" s="55">
        <v>10</v>
      </c>
      <c r="H464" s="56" t="s">
        <v>1988</v>
      </c>
      <c r="I464" s="55" t="s">
        <v>349</v>
      </c>
      <c r="J464" s="55" t="s">
        <v>1989</v>
      </c>
      <c r="K464" s="57"/>
      <c r="L464" s="5"/>
      <c r="M464" s="5" t="s">
        <v>1987</v>
      </c>
      <c r="N464" s="55"/>
      <c r="O464" s="28"/>
      <c r="P464" s="58"/>
    </row>
    <row r="465" spans="2:16" x14ac:dyDescent="0.25">
      <c r="B465" s="125">
        <f t="shared" si="7"/>
        <v>425</v>
      </c>
      <c r="C465" s="133" t="s">
        <v>499</v>
      </c>
      <c r="D465" s="55" t="s">
        <v>124</v>
      </c>
      <c r="E465" s="55">
        <v>3</v>
      </c>
      <c r="F465" s="55">
        <v>4</v>
      </c>
      <c r="G465" s="55">
        <v>6</v>
      </c>
      <c r="H465" s="56" t="s">
        <v>1028</v>
      </c>
      <c r="I465" s="55" t="s">
        <v>261</v>
      </c>
      <c r="J465" s="55" t="s">
        <v>500</v>
      </c>
      <c r="K465" s="57">
        <v>919261304</v>
      </c>
      <c r="L465" s="5" t="s">
        <v>508</v>
      </c>
      <c r="M465" s="5" t="s">
        <v>506</v>
      </c>
      <c r="N465" s="55" t="s">
        <v>507</v>
      </c>
      <c r="O465" s="28"/>
      <c r="P465" s="58"/>
    </row>
    <row r="466" spans="2:16" x14ac:dyDescent="0.25">
      <c r="B466" s="125">
        <f t="shared" si="7"/>
        <v>426</v>
      </c>
      <c r="C466" s="133" t="s">
        <v>499</v>
      </c>
      <c r="D466" s="55" t="s">
        <v>124</v>
      </c>
      <c r="E466" s="55">
        <v>1</v>
      </c>
      <c r="F466" s="55">
        <v>2</v>
      </c>
      <c r="G466" s="55">
        <v>2</v>
      </c>
      <c r="H466" s="56" t="s">
        <v>509</v>
      </c>
      <c r="I466" s="55" t="s">
        <v>261</v>
      </c>
      <c r="J466" s="55" t="s">
        <v>510</v>
      </c>
      <c r="K466" s="57">
        <v>919261304</v>
      </c>
      <c r="L466" s="5" t="s">
        <v>508</v>
      </c>
      <c r="M466" s="5" t="s">
        <v>1691</v>
      </c>
      <c r="N466" s="55" t="s">
        <v>511</v>
      </c>
      <c r="O466" s="28"/>
      <c r="P466" s="58"/>
    </row>
    <row r="467" spans="2:16" x14ac:dyDescent="0.25">
      <c r="B467" s="125">
        <f t="shared" si="7"/>
        <v>427</v>
      </c>
      <c r="C467" s="133" t="s">
        <v>615</v>
      </c>
      <c r="D467" s="55" t="s">
        <v>124</v>
      </c>
      <c r="E467" s="55">
        <v>2</v>
      </c>
      <c r="F467" s="55">
        <v>2</v>
      </c>
      <c r="G467" s="55">
        <v>5</v>
      </c>
      <c r="H467" s="56" t="s">
        <v>616</v>
      </c>
      <c r="I467" s="55" t="s">
        <v>273</v>
      </c>
      <c r="J467" s="55" t="s">
        <v>551</v>
      </c>
      <c r="K467" s="57">
        <v>961374748</v>
      </c>
      <c r="L467" s="5"/>
      <c r="M467" s="5" t="s">
        <v>1501</v>
      </c>
      <c r="N467" s="55" t="s">
        <v>1029</v>
      </c>
      <c r="O467" s="28"/>
      <c r="P467" s="58"/>
    </row>
    <row r="468" spans="2:16" x14ac:dyDescent="0.25">
      <c r="B468" s="125">
        <f t="shared" si="7"/>
        <v>428</v>
      </c>
      <c r="C468" s="133" t="s">
        <v>1443</v>
      </c>
      <c r="D468" s="55" t="s">
        <v>124</v>
      </c>
      <c r="E468" s="55">
        <v>1</v>
      </c>
      <c r="F468" s="55">
        <v>1</v>
      </c>
      <c r="G468" s="55">
        <v>4</v>
      </c>
      <c r="H468" s="56" t="s">
        <v>1444</v>
      </c>
      <c r="I468" s="55" t="s">
        <v>274</v>
      </c>
      <c r="J468" s="55" t="s">
        <v>1445</v>
      </c>
      <c r="K468" s="57"/>
      <c r="L468" s="5"/>
      <c r="M468" s="5" t="s">
        <v>1446</v>
      </c>
      <c r="N468" s="55" t="s">
        <v>1447</v>
      </c>
      <c r="O468" s="28"/>
      <c r="P468" s="58"/>
    </row>
    <row r="469" spans="2:16" x14ac:dyDescent="0.25">
      <c r="B469" s="125">
        <f t="shared" si="7"/>
        <v>429</v>
      </c>
      <c r="C469" s="133" t="s">
        <v>339</v>
      </c>
      <c r="D469" s="55" t="s">
        <v>124</v>
      </c>
      <c r="E469" s="55">
        <v>4</v>
      </c>
      <c r="F469" s="55">
        <v>4</v>
      </c>
      <c r="G469" s="55">
        <v>8</v>
      </c>
      <c r="H469" s="56" t="s">
        <v>1030</v>
      </c>
      <c r="I469" s="55" t="s">
        <v>270</v>
      </c>
      <c r="J469" s="55" t="s">
        <v>387</v>
      </c>
      <c r="K469" s="57">
        <v>919753046</v>
      </c>
      <c r="L469" s="5"/>
      <c r="M469" s="5" t="s">
        <v>385</v>
      </c>
      <c r="N469" s="55" t="s">
        <v>388</v>
      </c>
      <c r="O469" s="28"/>
      <c r="P469" s="58"/>
    </row>
    <row r="470" spans="2:16" x14ac:dyDescent="0.25">
      <c r="B470" s="125">
        <f t="shared" si="7"/>
        <v>430</v>
      </c>
      <c r="C470" s="133" t="s">
        <v>498</v>
      </c>
      <c r="D470" s="55" t="s">
        <v>136</v>
      </c>
      <c r="E470" s="55">
        <v>4</v>
      </c>
      <c r="F470" s="55">
        <v>7</v>
      </c>
      <c r="G470" s="55">
        <v>10</v>
      </c>
      <c r="H470" s="56" t="s">
        <v>620</v>
      </c>
      <c r="I470" s="55" t="s">
        <v>431</v>
      </c>
      <c r="J470" s="55" t="s">
        <v>432</v>
      </c>
      <c r="K470" s="55"/>
      <c r="L470" s="5"/>
      <c r="M470" s="5" t="s">
        <v>1032</v>
      </c>
      <c r="N470" s="55" t="s">
        <v>1031</v>
      </c>
      <c r="O470" s="28"/>
      <c r="P470" s="58"/>
    </row>
    <row r="471" spans="2:16" x14ac:dyDescent="0.25">
      <c r="B471" s="125">
        <f t="shared" si="7"/>
        <v>431</v>
      </c>
      <c r="C471" s="133" t="s">
        <v>335</v>
      </c>
      <c r="D471" s="55" t="s">
        <v>124</v>
      </c>
      <c r="E471" s="55">
        <v>1</v>
      </c>
      <c r="F471" s="55">
        <v>2</v>
      </c>
      <c r="G471" s="55">
        <v>2</v>
      </c>
      <c r="H471" s="56" t="s">
        <v>363</v>
      </c>
      <c r="I471" s="55" t="s">
        <v>1343</v>
      </c>
      <c r="J471" s="55" t="s">
        <v>83</v>
      </c>
      <c r="K471" s="57">
        <v>929442549</v>
      </c>
      <c r="L471" s="5"/>
      <c r="M471" s="5" t="s">
        <v>364</v>
      </c>
      <c r="N471" s="55" t="s">
        <v>365</v>
      </c>
      <c r="O471" s="28"/>
      <c r="P471" s="58"/>
    </row>
    <row r="472" spans="2:16" x14ac:dyDescent="0.25">
      <c r="B472" s="125">
        <f t="shared" si="7"/>
        <v>432</v>
      </c>
      <c r="C472" s="133" t="s">
        <v>639</v>
      </c>
      <c r="D472" s="55" t="s">
        <v>124</v>
      </c>
      <c r="E472" s="55">
        <v>2</v>
      </c>
      <c r="F472" s="55">
        <v>2</v>
      </c>
      <c r="G472" s="55">
        <v>4</v>
      </c>
      <c r="H472" s="56" t="s">
        <v>764</v>
      </c>
      <c r="I472" s="55" t="s">
        <v>267</v>
      </c>
      <c r="J472" s="55" t="s">
        <v>586</v>
      </c>
      <c r="K472" s="57"/>
      <c r="L472" s="5"/>
      <c r="M472" s="5" t="s">
        <v>640</v>
      </c>
      <c r="N472" s="55" t="s">
        <v>1033</v>
      </c>
      <c r="O472" s="28"/>
      <c r="P472" s="58"/>
    </row>
    <row r="473" spans="2:16" x14ac:dyDescent="0.25">
      <c r="B473" s="125">
        <f t="shared" si="7"/>
        <v>433</v>
      </c>
      <c r="C473" s="133" t="s">
        <v>341</v>
      </c>
      <c r="D473" s="55" t="s">
        <v>319</v>
      </c>
      <c r="E473" s="55">
        <v>4</v>
      </c>
      <c r="F473" s="55">
        <v>4</v>
      </c>
      <c r="G473" s="55">
        <v>8</v>
      </c>
      <c r="H473" s="56" t="s">
        <v>411</v>
      </c>
      <c r="I473" s="55" t="s">
        <v>270</v>
      </c>
      <c r="J473" s="55" t="s">
        <v>309</v>
      </c>
      <c r="K473" s="55"/>
      <c r="L473" s="5"/>
      <c r="M473" s="5" t="s">
        <v>656</v>
      </c>
      <c r="N473" s="55" t="s">
        <v>1034</v>
      </c>
      <c r="O473" s="28"/>
      <c r="P473" s="58"/>
    </row>
    <row r="474" spans="2:16" x14ac:dyDescent="0.25">
      <c r="B474" s="125">
        <f t="shared" si="7"/>
        <v>434</v>
      </c>
      <c r="C474" s="133" t="s">
        <v>125</v>
      </c>
      <c r="D474" s="55" t="s">
        <v>124</v>
      </c>
      <c r="E474" s="55">
        <v>8</v>
      </c>
      <c r="F474" s="55">
        <v>8</v>
      </c>
      <c r="G474" s="55">
        <v>16</v>
      </c>
      <c r="H474" s="56" t="s">
        <v>129</v>
      </c>
      <c r="I474" s="55" t="s">
        <v>349</v>
      </c>
      <c r="J474" s="55" t="s">
        <v>133</v>
      </c>
      <c r="K474" s="57">
        <v>253611316</v>
      </c>
      <c r="L474" s="5" t="s">
        <v>224</v>
      </c>
      <c r="M474" s="5" t="s">
        <v>145</v>
      </c>
      <c r="N474" s="55" t="s">
        <v>146</v>
      </c>
      <c r="O474" s="28"/>
      <c r="P474" s="58"/>
    </row>
    <row r="475" spans="2:16" x14ac:dyDescent="0.25">
      <c r="B475" s="125">
        <f t="shared" si="7"/>
        <v>435</v>
      </c>
      <c r="C475" s="133" t="s">
        <v>726</v>
      </c>
      <c r="D475" s="55" t="s">
        <v>124</v>
      </c>
      <c r="E475" s="55">
        <v>2</v>
      </c>
      <c r="F475" s="55">
        <v>2</v>
      </c>
      <c r="G475" s="55">
        <v>4</v>
      </c>
      <c r="H475" s="56" t="s">
        <v>1035</v>
      </c>
      <c r="I475" s="55" t="s">
        <v>274</v>
      </c>
      <c r="J475" s="55" t="s">
        <v>727</v>
      </c>
      <c r="K475" s="57">
        <v>966383026</v>
      </c>
      <c r="L475" s="5"/>
      <c r="M475" s="5" t="s">
        <v>728</v>
      </c>
      <c r="N475" s="55" t="s">
        <v>1036</v>
      </c>
      <c r="O475" s="28"/>
      <c r="P475" s="58"/>
    </row>
    <row r="476" spans="2:16" x14ac:dyDescent="0.25">
      <c r="B476" s="125">
        <f t="shared" si="7"/>
        <v>436</v>
      </c>
      <c r="C476" s="133" t="s">
        <v>1095</v>
      </c>
      <c r="D476" s="55" t="s">
        <v>124</v>
      </c>
      <c r="E476" s="55">
        <v>6</v>
      </c>
      <c r="F476" s="55">
        <v>6</v>
      </c>
      <c r="G476" s="55">
        <v>12</v>
      </c>
      <c r="H476" s="56" t="s">
        <v>1096</v>
      </c>
      <c r="I476" s="55" t="s">
        <v>274</v>
      </c>
      <c r="J476" s="55" t="s">
        <v>727</v>
      </c>
      <c r="K476" s="57" t="s">
        <v>1097</v>
      </c>
      <c r="L476" s="5"/>
      <c r="M476" s="5" t="s">
        <v>1098</v>
      </c>
      <c r="N476" s="55" t="s">
        <v>1099</v>
      </c>
      <c r="O476" s="28"/>
      <c r="P476" s="58"/>
    </row>
    <row r="477" spans="2:16" x14ac:dyDescent="0.25">
      <c r="B477" s="125">
        <f t="shared" si="7"/>
        <v>437</v>
      </c>
      <c r="C477" s="133" t="s">
        <v>1539</v>
      </c>
      <c r="D477" s="55" t="s">
        <v>124</v>
      </c>
      <c r="E477" s="55">
        <v>2</v>
      </c>
      <c r="F477" s="55">
        <v>2</v>
      </c>
      <c r="G477" s="55">
        <v>4</v>
      </c>
      <c r="H477" s="56" t="s">
        <v>1540</v>
      </c>
      <c r="I477" s="55" t="s">
        <v>518</v>
      </c>
      <c r="J477" s="55" t="s">
        <v>1541</v>
      </c>
      <c r="K477" s="57">
        <v>919913897</v>
      </c>
      <c r="L477" s="5"/>
      <c r="M477" s="5" t="s">
        <v>1542</v>
      </c>
      <c r="N477" s="55" t="s">
        <v>1543</v>
      </c>
      <c r="O477" s="28"/>
      <c r="P477" s="58"/>
    </row>
    <row r="478" spans="2:16" x14ac:dyDescent="0.25">
      <c r="B478" s="125">
        <f t="shared" si="7"/>
        <v>438</v>
      </c>
      <c r="C478" s="133" t="s">
        <v>1544</v>
      </c>
      <c r="D478" s="55" t="s">
        <v>124</v>
      </c>
      <c r="E478" s="55">
        <v>2</v>
      </c>
      <c r="F478" s="55">
        <v>2</v>
      </c>
      <c r="G478" s="55">
        <v>4</v>
      </c>
      <c r="H478" s="56" t="s">
        <v>1545</v>
      </c>
      <c r="I478" s="55" t="s">
        <v>518</v>
      </c>
      <c r="J478" s="55" t="s">
        <v>1541</v>
      </c>
      <c r="K478" s="57">
        <v>919913897</v>
      </c>
      <c r="L478" s="5"/>
      <c r="M478" s="5" t="s">
        <v>1542</v>
      </c>
      <c r="N478" s="55" t="s">
        <v>1546</v>
      </c>
      <c r="O478" s="28"/>
      <c r="P478" s="58"/>
    </row>
    <row r="479" spans="2:16" x14ac:dyDescent="0.25">
      <c r="B479" s="125">
        <f t="shared" si="7"/>
        <v>439</v>
      </c>
      <c r="C479" s="133" t="s">
        <v>1804</v>
      </c>
      <c r="D479" s="55" t="s">
        <v>124</v>
      </c>
      <c r="E479" s="55">
        <v>4</v>
      </c>
      <c r="F479" s="55">
        <v>16</v>
      </c>
      <c r="G479" s="55">
        <v>16</v>
      </c>
      <c r="H479" s="56" t="s">
        <v>1490</v>
      </c>
      <c r="I479" s="55" t="s">
        <v>274</v>
      </c>
      <c r="J479" s="55" t="s">
        <v>727</v>
      </c>
      <c r="K479" s="57">
        <v>963113340</v>
      </c>
      <c r="L479" s="5"/>
      <c r="M479" s="5" t="s">
        <v>1805</v>
      </c>
      <c r="N479" s="55" t="s">
        <v>1491</v>
      </c>
      <c r="O479" s="28"/>
      <c r="P479" s="58"/>
    </row>
    <row r="480" spans="2:16" x14ac:dyDescent="0.25">
      <c r="B480" s="125">
        <f t="shared" si="7"/>
        <v>440</v>
      </c>
      <c r="C480" s="138" t="s">
        <v>617</v>
      </c>
      <c r="D480" s="55" t="s">
        <v>124</v>
      </c>
      <c r="E480" s="55">
        <v>2</v>
      </c>
      <c r="F480" s="55">
        <v>2</v>
      </c>
      <c r="G480" s="55">
        <v>4</v>
      </c>
      <c r="H480" s="56" t="s">
        <v>695</v>
      </c>
      <c r="I480" s="55" t="s">
        <v>274</v>
      </c>
      <c r="J480" s="55" t="s">
        <v>619</v>
      </c>
      <c r="K480" s="55"/>
      <c r="L480" s="5"/>
      <c r="M480" s="5" t="s">
        <v>618</v>
      </c>
      <c r="N480" s="55" t="s">
        <v>1037</v>
      </c>
      <c r="O480" s="28"/>
      <c r="P480" s="58"/>
    </row>
    <row r="481" spans="2:16" x14ac:dyDescent="0.25">
      <c r="B481" s="125">
        <f t="shared" si="7"/>
        <v>441</v>
      </c>
      <c r="C481" s="133" t="s">
        <v>1697</v>
      </c>
      <c r="D481" s="55" t="s">
        <v>2</v>
      </c>
      <c r="E481" s="55">
        <v>3</v>
      </c>
      <c r="F481" s="55">
        <v>3</v>
      </c>
      <c r="G481" s="55">
        <v>6</v>
      </c>
      <c r="H481" s="56" t="s">
        <v>1698</v>
      </c>
      <c r="I481" s="55" t="s">
        <v>273</v>
      </c>
      <c r="J481" s="55" t="s">
        <v>1699</v>
      </c>
      <c r="K481" s="57"/>
      <c r="L481" s="5"/>
      <c r="M481" s="5" t="s">
        <v>1700</v>
      </c>
      <c r="N481" s="55" t="s">
        <v>1701</v>
      </c>
      <c r="O481" s="28"/>
      <c r="P481" s="58"/>
    </row>
    <row r="482" spans="2:16" x14ac:dyDescent="0.25">
      <c r="B482" s="125">
        <f t="shared" si="7"/>
        <v>442</v>
      </c>
      <c r="C482" s="133" t="s">
        <v>875</v>
      </c>
      <c r="D482" s="55" t="s">
        <v>124</v>
      </c>
      <c r="E482" s="55">
        <v>2</v>
      </c>
      <c r="F482" s="55">
        <v>3</v>
      </c>
      <c r="G482" s="55">
        <v>4</v>
      </c>
      <c r="H482" s="56" t="s">
        <v>876</v>
      </c>
      <c r="I482" s="55" t="s">
        <v>273</v>
      </c>
      <c r="J482" s="55" t="s">
        <v>551</v>
      </c>
      <c r="K482" s="57">
        <v>916210014</v>
      </c>
      <c r="L482" s="5"/>
      <c r="M482" s="5" t="s">
        <v>878</v>
      </c>
      <c r="N482" s="55" t="s">
        <v>877</v>
      </c>
      <c r="O482" s="28"/>
      <c r="P482" s="58"/>
    </row>
    <row r="483" spans="2:16" x14ac:dyDescent="0.25">
      <c r="B483" s="125">
        <f t="shared" si="7"/>
        <v>443</v>
      </c>
      <c r="C483" s="133" t="s">
        <v>1078</v>
      </c>
      <c r="D483" s="55" t="s">
        <v>124</v>
      </c>
      <c r="E483" s="55">
        <v>2</v>
      </c>
      <c r="F483" s="55">
        <v>2</v>
      </c>
      <c r="G483" s="55">
        <v>4</v>
      </c>
      <c r="H483" s="56" t="s">
        <v>1079</v>
      </c>
      <c r="I483" s="55" t="s">
        <v>259</v>
      </c>
      <c r="J483" s="55" t="s">
        <v>1080</v>
      </c>
      <c r="K483" s="57"/>
      <c r="L483" s="5"/>
      <c r="M483" s="5" t="s">
        <v>1081</v>
      </c>
      <c r="N483" s="55" t="s">
        <v>1082</v>
      </c>
      <c r="O483" s="28"/>
      <c r="P483" s="58"/>
    </row>
    <row r="484" spans="2:16" x14ac:dyDescent="0.25">
      <c r="B484" s="125">
        <f t="shared" si="7"/>
        <v>444</v>
      </c>
      <c r="C484" s="133" t="s">
        <v>1817</v>
      </c>
      <c r="D484" s="55" t="s">
        <v>124</v>
      </c>
      <c r="E484" s="55">
        <v>1</v>
      </c>
      <c r="F484" s="55">
        <v>2</v>
      </c>
      <c r="G484" s="55">
        <v>4</v>
      </c>
      <c r="H484" s="56" t="s">
        <v>1818</v>
      </c>
      <c r="I484" s="55" t="s">
        <v>518</v>
      </c>
      <c r="J484" s="55" t="s">
        <v>567</v>
      </c>
      <c r="K484" s="57"/>
      <c r="L484" s="5"/>
      <c r="M484" s="5" t="s">
        <v>739</v>
      </c>
      <c r="N484" s="55" t="s">
        <v>1823</v>
      </c>
      <c r="O484" s="28"/>
      <c r="P484" s="58"/>
    </row>
    <row r="485" spans="2:16" x14ac:dyDescent="0.25">
      <c r="B485" s="125">
        <f t="shared" si="7"/>
        <v>445</v>
      </c>
      <c r="C485" s="133" t="s">
        <v>1933</v>
      </c>
      <c r="D485" s="55" t="s">
        <v>124</v>
      </c>
      <c r="E485" s="55">
        <v>1</v>
      </c>
      <c r="F485" s="55">
        <v>1</v>
      </c>
      <c r="G485" s="55">
        <v>2</v>
      </c>
      <c r="H485" s="56" t="s">
        <v>1990</v>
      </c>
      <c r="I485" s="55" t="s">
        <v>381</v>
      </c>
      <c r="J485" s="55" t="s">
        <v>1991</v>
      </c>
      <c r="K485" s="57">
        <v>918802644</v>
      </c>
      <c r="L485" s="5"/>
      <c r="M485" s="5" t="s">
        <v>1098</v>
      </c>
      <c r="N485" s="55"/>
      <c r="O485" s="28"/>
      <c r="P485" s="58"/>
    </row>
    <row r="486" spans="2:16" x14ac:dyDescent="0.25">
      <c r="B486" s="125">
        <f t="shared" si="7"/>
        <v>446</v>
      </c>
      <c r="C486" s="133" t="s">
        <v>320</v>
      </c>
      <c r="D486" s="55" t="s">
        <v>124</v>
      </c>
      <c r="E486" s="55">
        <v>2</v>
      </c>
      <c r="F486" s="55">
        <v>4</v>
      </c>
      <c r="G486" s="55">
        <v>4</v>
      </c>
      <c r="H486" s="56" t="s">
        <v>1038</v>
      </c>
      <c r="I486" s="55" t="s">
        <v>322</v>
      </c>
      <c r="J486" s="55" t="s">
        <v>321</v>
      </c>
      <c r="K486" s="57">
        <v>936738888</v>
      </c>
      <c r="L486" s="5"/>
      <c r="M486" s="5" t="s">
        <v>412</v>
      </c>
      <c r="N486" s="55" t="s">
        <v>424</v>
      </c>
      <c r="O486" s="28"/>
      <c r="P486" s="58"/>
    </row>
    <row r="487" spans="2:16" x14ac:dyDescent="0.25">
      <c r="B487" s="125">
        <f t="shared" si="7"/>
        <v>447</v>
      </c>
      <c r="C487" s="133" t="s">
        <v>320</v>
      </c>
      <c r="D487" s="55" t="s">
        <v>124</v>
      </c>
      <c r="E487" s="55">
        <v>3</v>
      </c>
      <c r="F487" s="55">
        <v>6</v>
      </c>
      <c r="G487" s="55">
        <v>6</v>
      </c>
      <c r="H487" s="56" t="s">
        <v>1039</v>
      </c>
      <c r="I487" s="55" t="s">
        <v>322</v>
      </c>
      <c r="J487" s="55" t="s">
        <v>321</v>
      </c>
      <c r="K487" s="57">
        <v>936738888</v>
      </c>
      <c r="L487" s="5"/>
      <c r="M487" s="5" t="s">
        <v>412</v>
      </c>
      <c r="N487" s="55" t="s">
        <v>424</v>
      </c>
      <c r="O487" s="28"/>
      <c r="P487" s="58"/>
    </row>
    <row r="488" spans="2:16" x14ac:dyDescent="0.25">
      <c r="B488" s="125">
        <f t="shared" si="7"/>
        <v>448</v>
      </c>
      <c r="C488" s="133" t="s">
        <v>320</v>
      </c>
      <c r="D488" s="55" t="s">
        <v>124</v>
      </c>
      <c r="E488" s="55">
        <v>3</v>
      </c>
      <c r="F488" s="55">
        <v>5</v>
      </c>
      <c r="G488" s="55">
        <v>5</v>
      </c>
      <c r="H488" s="56" t="s">
        <v>1040</v>
      </c>
      <c r="I488" s="55" t="s">
        <v>322</v>
      </c>
      <c r="J488" s="55" t="s">
        <v>321</v>
      </c>
      <c r="K488" s="57">
        <v>936738888</v>
      </c>
      <c r="L488" s="78"/>
      <c r="M488" s="5" t="s">
        <v>412</v>
      </c>
      <c r="N488" s="55" t="s">
        <v>424</v>
      </c>
      <c r="O488" s="28"/>
      <c r="P488" s="58"/>
    </row>
    <row r="489" spans="2:16" x14ac:dyDescent="0.25">
      <c r="B489" s="125">
        <f t="shared" si="7"/>
        <v>449</v>
      </c>
      <c r="C489" s="133" t="s">
        <v>320</v>
      </c>
      <c r="D489" s="55" t="s">
        <v>124</v>
      </c>
      <c r="E489" s="55">
        <v>2</v>
      </c>
      <c r="F489" s="55">
        <v>4</v>
      </c>
      <c r="G489" s="55">
        <v>4</v>
      </c>
      <c r="H489" s="56" t="s">
        <v>1041</v>
      </c>
      <c r="I489" s="55" t="s">
        <v>322</v>
      </c>
      <c r="J489" s="55" t="s">
        <v>321</v>
      </c>
      <c r="K489" s="57">
        <v>936738888</v>
      </c>
      <c r="L489" s="5"/>
      <c r="M489" s="5" t="s">
        <v>412</v>
      </c>
      <c r="N489" s="55" t="s">
        <v>424</v>
      </c>
      <c r="O489" s="28"/>
      <c r="P489" s="58"/>
    </row>
    <row r="490" spans="2:16" x14ac:dyDescent="0.25">
      <c r="B490" s="125">
        <f t="shared" si="7"/>
        <v>450</v>
      </c>
      <c r="C490" s="133" t="s">
        <v>320</v>
      </c>
      <c r="D490" s="55" t="s">
        <v>124</v>
      </c>
      <c r="E490" s="55">
        <v>2</v>
      </c>
      <c r="F490" s="55">
        <v>4</v>
      </c>
      <c r="G490" s="55">
        <v>4</v>
      </c>
      <c r="H490" s="56" t="s">
        <v>1042</v>
      </c>
      <c r="I490" s="55" t="s">
        <v>322</v>
      </c>
      <c r="J490" s="55" t="s">
        <v>321</v>
      </c>
      <c r="K490" s="57">
        <v>936738888</v>
      </c>
      <c r="L490" s="5"/>
      <c r="M490" s="5" t="s">
        <v>412</v>
      </c>
      <c r="N490" s="55" t="s">
        <v>424</v>
      </c>
      <c r="O490" s="28"/>
      <c r="P490" s="58"/>
    </row>
    <row r="491" spans="2:16" x14ac:dyDescent="0.25">
      <c r="B491" s="125">
        <f t="shared" ref="B491:B509" si="8">B490+1</f>
        <v>451</v>
      </c>
      <c r="C491" s="133" t="s">
        <v>320</v>
      </c>
      <c r="D491" s="55" t="s">
        <v>124</v>
      </c>
      <c r="E491" s="55">
        <v>2</v>
      </c>
      <c r="F491" s="55">
        <v>4</v>
      </c>
      <c r="G491" s="55">
        <v>4</v>
      </c>
      <c r="H491" s="56" t="s">
        <v>1043</v>
      </c>
      <c r="I491" s="55" t="s">
        <v>322</v>
      </c>
      <c r="J491" s="55" t="s">
        <v>321</v>
      </c>
      <c r="K491" s="57">
        <v>936738888</v>
      </c>
      <c r="L491" s="5"/>
      <c r="M491" s="5" t="s">
        <v>412</v>
      </c>
      <c r="N491" s="55" t="s">
        <v>424</v>
      </c>
      <c r="O491" s="28"/>
      <c r="P491" s="58"/>
    </row>
    <row r="492" spans="2:16" x14ac:dyDescent="0.25">
      <c r="B492" s="125">
        <f t="shared" si="8"/>
        <v>452</v>
      </c>
      <c r="C492" s="133" t="s">
        <v>320</v>
      </c>
      <c r="D492" s="55" t="s">
        <v>124</v>
      </c>
      <c r="E492" s="55">
        <v>4</v>
      </c>
      <c r="F492" s="55">
        <v>8</v>
      </c>
      <c r="G492" s="55">
        <v>8</v>
      </c>
      <c r="H492" s="56" t="s">
        <v>1044</v>
      </c>
      <c r="I492" s="55" t="s">
        <v>322</v>
      </c>
      <c r="J492" s="55" t="s">
        <v>321</v>
      </c>
      <c r="K492" s="57">
        <v>936738888</v>
      </c>
      <c r="L492" s="5"/>
      <c r="M492" s="5" t="s">
        <v>412</v>
      </c>
      <c r="N492" s="55" t="s">
        <v>424</v>
      </c>
      <c r="O492" s="28"/>
      <c r="P492" s="58"/>
    </row>
    <row r="493" spans="2:16" x14ac:dyDescent="0.25">
      <c r="B493" s="125">
        <f t="shared" si="8"/>
        <v>453</v>
      </c>
      <c r="C493" s="133" t="s">
        <v>333</v>
      </c>
      <c r="D493" s="55" t="s">
        <v>124</v>
      </c>
      <c r="E493" s="55">
        <v>3</v>
      </c>
      <c r="F493" s="55">
        <v>3</v>
      </c>
      <c r="G493" s="55">
        <v>6</v>
      </c>
      <c r="H493" s="56" t="s">
        <v>357</v>
      </c>
      <c r="I493" s="55" t="s">
        <v>1343</v>
      </c>
      <c r="J493" s="55" t="s">
        <v>355</v>
      </c>
      <c r="K493" s="57">
        <v>917233782</v>
      </c>
      <c r="L493" s="5"/>
      <c r="M493" s="5" t="s">
        <v>356</v>
      </c>
      <c r="N493" s="55" t="s">
        <v>358</v>
      </c>
      <c r="O493" s="28"/>
      <c r="P493" s="58"/>
    </row>
    <row r="494" spans="2:16" x14ac:dyDescent="0.25">
      <c r="B494" s="125">
        <f t="shared" si="8"/>
        <v>454</v>
      </c>
      <c r="C494" s="133" t="s">
        <v>241</v>
      </c>
      <c r="D494" s="55" t="s">
        <v>124</v>
      </c>
      <c r="E494" s="55">
        <v>3</v>
      </c>
      <c r="F494" s="55">
        <v>4</v>
      </c>
      <c r="G494" s="55">
        <v>6</v>
      </c>
      <c r="H494" s="56" t="s">
        <v>298</v>
      </c>
      <c r="I494" s="55" t="s">
        <v>270</v>
      </c>
      <c r="J494" s="55" t="s">
        <v>242</v>
      </c>
      <c r="K494" s="57">
        <v>914927193</v>
      </c>
      <c r="L494" s="5"/>
      <c r="M494" s="5" t="s">
        <v>299</v>
      </c>
      <c r="N494" s="55" t="s">
        <v>243</v>
      </c>
      <c r="O494" s="28" t="s">
        <v>280</v>
      </c>
      <c r="P494" s="58" t="s">
        <v>300</v>
      </c>
    </row>
    <row r="495" spans="2:16" x14ac:dyDescent="0.25">
      <c r="B495" s="125">
        <f t="shared" si="8"/>
        <v>455</v>
      </c>
      <c r="C495" s="133" t="s">
        <v>329</v>
      </c>
      <c r="D495" s="55" t="s">
        <v>124</v>
      </c>
      <c r="E495" s="55">
        <v>3</v>
      </c>
      <c r="F495" s="55">
        <v>4</v>
      </c>
      <c r="G495" s="55">
        <v>6</v>
      </c>
      <c r="H495" s="56" t="s">
        <v>413</v>
      </c>
      <c r="I495" s="55" t="s">
        <v>270</v>
      </c>
      <c r="J495" s="55" t="s">
        <v>414</v>
      </c>
      <c r="K495" s="57">
        <v>914927193</v>
      </c>
      <c r="L495" s="5"/>
      <c r="M495" s="55" t="s">
        <v>376</v>
      </c>
      <c r="N495" s="55" t="s">
        <v>416</v>
      </c>
      <c r="O495" s="28" t="s">
        <v>280</v>
      </c>
      <c r="P495" s="58" t="s">
        <v>280</v>
      </c>
    </row>
    <row r="496" spans="2:16" x14ac:dyDescent="0.25">
      <c r="B496" s="125">
        <f t="shared" si="8"/>
        <v>456</v>
      </c>
      <c r="C496" s="133" t="s">
        <v>1045</v>
      </c>
      <c r="D496" s="55" t="s">
        <v>124</v>
      </c>
      <c r="E496" s="55">
        <v>3</v>
      </c>
      <c r="F496" s="55">
        <v>4</v>
      </c>
      <c r="G496" s="55">
        <v>6</v>
      </c>
      <c r="H496" s="56" t="s">
        <v>1046</v>
      </c>
      <c r="I496" s="55" t="s">
        <v>270</v>
      </c>
      <c r="J496" s="55" t="s">
        <v>486</v>
      </c>
      <c r="K496" s="57"/>
      <c r="L496" s="5"/>
      <c r="M496" s="55" t="s">
        <v>376</v>
      </c>
      <c r="N496" s="55" t="s">
        <v>1047</v>
      </c>
      <c r="O496" s="28"/>
      <c r="P496" s="58"/>
    </row>
    <row r="497" spans="1:16" s="74" customFormat="1" ht="15.75" x14ac:dyDescent="0.25">
      <c r="A497"/>
      <c r="B497" s="125">
        <f t="shared" si="8"/>
        <v>457</v>
      </c>
      <c r="C497" s="133" t="s">
        <v>487</v>
      </c>
      <c r="D497" s="55" t="s">
        <v>136</v>
      </c>
      <c r="E497" s="55">
        <v>5</v>
      </c>
      <c r="F497" s="55">
        <v>7</v>
      </c>
      <c r="G497" s="55">
        <v>10</v>
      </c>
      <c r="H497" s="84" t="s">
        <v>622</v>
      </c>
      <c r="I497" s="55" t="s">
        <v>488</v>
      </c>
      <c r="J497" s="55" t="s">
        <v>489</v>
      </c>
      <c r="K497" s="57">
        <v>933241288</v>
      </c>
      <c r="L497" s="55"/>
      <c r="M497" s="55" t="s">
        <v>621</v>
      </c>
      <c r="N497" s="55" t="s">
        <v>490</v>
      </c>
      <c r="O497" s="55" t="s">
        <v>280</v>
      </c>
      <c r="P497" s="92" t="s">
        <v>279</v>
      </c>
    </row>
    <row r="498" spans="1:16" s="74" customFormat="1" ht="15.75" x14ac:dyDescent="0.25">
      <c r="A498"/>
      <c r="B498" s="125">
        <f t="shared" si="8"/>
        <v>458</v>
      </c>
      <c r="C498" s="133" t="s">
        <v>487</v>
      </c>
      <c r="D498" s="55" t="s">
        <v>389</v>
      </c>
      <c r="E498" s="55">
        <v>5</v>
      </c>
      <c r="F498" s="55">
        <v>7</v>
      </c>
      <c r="G498" s="55">
        <v>10</v>
      </c>
      <c r="H498" s="84" t="s">
        <v>623</v>
      </c>
      <c r="I498" s="55" t="s">
        <v>488</v>
      </c>
      <c r="J498" s="55" t="s">
        <v>491</v>
      </c>
      <c r="K498" s="57">
        <v>933241288</v>
      </c>
      <c r="L498" s="55"/>
      <c r="M498" s="55" t="s">
        <v>621</v>
      </c>
      <c r="N498" s="55" t="s">
        <v>490</v>
      </c>
      <c r="O498" s="55" t="s">
        <v>280</v>
      </c>
      <c r="P498" s="92" t="s">
        <v>279</v>
      </c>
    </row>
    <row r="499" spans="1:16" s="74" customFormat="1" ht="15.75" x14ac:dyDescent="0.25">
      <c r="A499"/>
      <c r="B499" s="125">
        <f t="shared" si="8"/>
        <v>459</v>
      </c>
      <c r="C499" s="133" t="s">
        <v>487</v>
      </c>
      <c r="D499" s="55" t="s">
        <v>136</v>
      </c>
      <c r="E499" s="55">
        <v>5</v>
      </c>
      <c r="F499" s="55">
        <v>7</v>
      </c>
      <c r="G499" s="55">
        <v>10</v>
      </c>
      <c r="H499" s="84" t="s">
        <v>622</v>
      </c>
      <c r="I499" s="55" t="s">
        <v>488</v>
      </c>
      <c r="J499" s="55" t="s">
        <v>491</v>
      </c>
      <c r="K499" s="57">
        <v>933241288</v>
      </c>
      <c r="L499" s="55"/>
      <c r="M499" s="55" t="s">
        <v>621</v>
      </c>
      <c r="N499" s="55" t="s">
        <v>490</v>
      </c>
      <c r="O499" s="55"/>
      <c r="P499" s="95"/>
    </row>
    <row r="500" spans="1:16" x14ac:dyDescent="0.25">
      <c r="B500" s="125">
        <f t="shared" si="8"/>
        <v>460</v>
      </c>
      <c r="C500" s="133" t="s">
        <v>324</v>
      </c>
      <c r="D500" s="55" t="s">
        <v>124</v>
      </c>
      <c r="E500" s="55">
        <v>2</v>
      </c>
      <c r="F500" s="55">
        <v>2</v>
      </c>
      <c r="G500" s="55">
        <v>4</v>
      </c>
      <c r="H500" s="56" t="s">
        <v>323</v>
      </c>
      <c r="I500" s="55" t="s">
        <v>417</v>
      </c>
      <c r="J500" s="55" t="s">
        <v>325</v>
      </c>
      <c r="K500" s="57">
        <v>918850811</v>
      </c>
      <c r="L500" s="5"/>
      <c r="M500" s="5" t="s">
        <v>326</v>
      </c>
      <c r="N500" s="55" t="s">
        <v>415</v>
      </c>
      <c r="O500" s="28"/>
      <c r="P500" s="58"/>
    </row>
    <row r="501" spans="1:16" x14ac:dyDescent="0.25">
      <c r="B501" s="125">
        <f t="shared" si="8"/>
        <v>461</v>
      </c>
      <c r="C501" s="133" t="s">
        <v>1931</v>
      </c>
      <c r="D501" s="55" t="s">
        <v>136</v>
      </c>
      <c r="E501" s="55">
        <v>4</v>
      </c>
      <c r="F501" s="55">
        <v>5</v>
      </c>
      <c r="G501" s="55">
        <v>10</v>
      </c>
      <c r="H501" s="56" t="s">
        <v>1992</v>
      </c>
      <c r="I501" s="55" t="s">
        <v>897</v>
      </c>
      <c r="J501" s="55" t="s">
        <v>1993</v>
      </c>
      <c r="K501" s="57"/>
      <c r="L501" s="5"/>
      <c r="M501" s="5" t="s">
        <v>1994</v>
      </c>
      <c r="N501" s="55"/>
      <c r="O501" s="28"/>
      <c r="P501" s="58"/>
    </row>
    <row r="502" spans="1:16" x14ac:dyDescent="0.25">
      <c r="B502" s="125">
        <f t="shared" si="8"/>
        <v>462</v>
      </c>
      <c r="C502" t="s">
        <v>1927</v>
      </c>
      <c r="D502" s="55" t="s">
        <v>124</v>
      </c>
      <c r="E502" s="55">
        <v>3</v>
      </c>
      <c r="F502" s="55">
        <v>3</v>
      </c>
      <c r="G502" s="55">
        <v>6</v>
      </c>
      <c r="H502" s="56" t="s">
        <v>1995</v>
      </c>
      <c r="I502" s="55" t="s">
        <v>793</v>
      </c>
      <c r="J502" s="55" t="s">
        <v>1996</v>
      </c>
      <c r="K502" s="57"/>
      <c r="L502" s="5"/>
      <c r="M502" s="5" t="s">
        <v>1997</v>
      </c>
      <c r="N502" s="55"/>
      <c r="O502" s="28"/>
      <c r="P502" s="58"/>
    </row>
    <row r="503" spans="1:16" s="72" customFormat="1" ht="15.75" x14ac:dyDescent="0.25">
      <c r="A503"/>
      <c r="B503" s="125">
        <f t="shared" si="8"/>
        <v>463</v>
      </c>
      <c r="C503" s="133" t="s">
        <v>624</v>
      </c>
      <c r="D503" s="55" t="s">
        <v>124</v>
      </c>
      <c r="E503" s="55">
        <v>3</v>
      </c>
      <c r="F503" s="55">
        <v>4</v>
      </c>
      <c r="G503" s="55">
        <v>6</v>
      </c>
      <c r="H503" s="84" t="s">
        <v>1048</v>
      </c>
      <c r="I503" s="55" t="s">
        <v>417</v>
      </c>
      <c r="J503" s="55" t="s">
        <v>492</v>
      </c>
      <c r="K503" s="57">
        <v>961640616</v>
      </c>
      <c r="L503" s="81"/>
      <c r="M503" s="85" t="s">
        <v>493</v>
      </c>
      <c r="N503" s="55" t="s">
        <v>1049</v>
      </c>
      <c r="O503" s="80"/>
      <c r="P503" s="94"/>
    </row>
    <row r="504" spans="1:16" x14ac:dyDescent="0.25">
      <c r="B504" s="125">
        <f t="shared" si="8"/>
        <v>464</v>
      </c>
      <c r="C504" s="133" t="s">
        <v>1398</v>
      </c>
      <c r="D504" s="55" t="s">
        <v>124</v>
      </c>
      <c r="E504" s="55">
        <v>1</v>
      </c>
      <c r="F504" s="55">
        <v>2</v>
      </c>
      <c r="G504" s="55">
        <v>4</v>
      </c>
      <c r="H504" s="56" t="s">
        <v>1481</v>
      </c>
      <c r="I504" s="55" t="s">
        <v>518</v>
      </c>
      <c r="J504" s="55" t="s">
        <v>1482</v>
      </c>
      <c r="K504" s="57"/>
      <c r="L504" s="5"/>
      <c r="M504" s="5" t="s">
        <v>1170</v>
      </c>
      <c r="N504" s="55" t="s">
        <v>1483</v>
      </c>
      <c r="O504" s="28"/>
      <c r="P504" s="58"/>
    </row>
    <row r="505" spans="1:16" x14ac:dyDescent="0.25">
      <c r="B505" s="125">
        <f t="shared" si="8"/>
        <v>465</v>
      </c>
      <c r="C505" s="133" t="s">
        <v>1397</v>
      </c>
      <c r="D505" s="55" t="s">
        <v>124</v>
      </c>
      <c r="E505" s="55">
        <v>2</v>
      </c>
      <c r="F505" s="55">
        <v>2</v>
      </c>
      <c r="G505" s="55">
        <v>4</v>
      </c>
      <c r="H505" s="56" t="s">
        <v>1484</v>
      </c>
      <c r="I505" s="55" t="s">
        <v>261</v>
      </c>
      <c r="J505" s="55" t="s">
        <v>1485</v>
      </c>
      <c r="K505" s="57"/>
      <c r="L505" s="5"/>
      <c r="M505" s="5" t="s">
        <v>1170</v>
      </c>
      <c r="N505" s="55" t="s">
        <v>1169</v>
      </c>
      <c r="O505" s="28"/>
      <c r="P505" s="58"/>
    </row>
    <row r="506" spans="1:16" x14ac:dyDescent="0.25">
      <c r="B506" s="125">
        <f t="shared" si="8"/>
        <v>466</v>
      </c>
      <c r="C506" s="133" t="s">
        <v>1486</v>
      </c>
      <c r="D506" s="55" t="s">
        <v>124</v>
      </c>
      <c r="E506" s="55">
        <v>4</v>
      </c>
      <c r="F506" s="55">
        <v>6</v>
      </c>
      <c r="G506" s="55">
        <v>8</v>
      </c>
      <c r="H506" s="56" t="s">
        <v>1487</v>
      </c>
      <c r="I506" s="55" t="s">
        <v>273</v>
      </c>
      <c r="J506" s="55" t="s">
        <v>1488</v>
      </c>
      <c r="K506" s="57">
        <v>910687027</v>
      </c>
      <c r="L506" s="5"/>
      <c r="M506" s="5" t="s">
        <v>1489</v>
      </c>
      <c r="N506" s="55" t="s">
        <v>1064</v>
      </c>
      <c r="O506" s="28"/>
      <c r="P506" s="58"/>
    </row>
    <row r="507" spans="1:16" x14ac:dyDescent="0.25">
      <c r="B507" s="125">
        <f t="shared" si="8"/>
        <v>467</v>
      </c>
      <c r="C507" s="133" t="s">
        <v>1664</v>
      </c>
      <c r="D507" s="55" t="s">
        <v>124</v>
      </c>
      <c r="E507" s="55">
        <v>1</v>
      </c>
      <c r="F507" s="55">
        <v>1</v>
      </c>
      <c r="G507" s="55">
        <v>2</v>
      </c>
      <c r="H507" s="56" t="s">
        <v>1665</v>
      </c>
      <c r="I507" s="55" t="s">
        <v>1343</v>
      </c>
      <c r="J507" s="55" t="s">
        <v>1192</v>
      </c>
      <c r="K507" s="57">
        <v>910687027</v>
      </c>
      <c r="L507" s="5"/>
      <c r="M507" s="5" t="s">
        <v>1489</v>
      </c>
      <c r="N507" s="55" t="s">
        <v>1666</v>
      </c>
      <c r="O507" s="28"/>
      <c r="P507" s="58"/>
    </row>
    <row r="508" spans="1:16" x14ac:dyDescent="0.25">
      <c r="A508" s="19"/>
      <c r="B508" s="125">
        <f t="shared" si="8"/>
        <v>468</v>
      </c>
      <c r="C508" s="133" t="s">
        <v>1664</v>
      </c>
      <c r="D508" s="55" t="s">
        <v>124</v>
      </c>
      <c r="E508" s="101">
        <v>1</v>
      </c>
      <c r="F508" s="101">
        <v>1</v>
      </c>
      <c r="G508" s="101">
        <v>2</v>
      </c>
      <c r="H508" s="56" t="s">
        <v>1795</v>
      </c>
      <c r="I508" s="55" t="s">
        <v>1343</v>
      </c>
      <c r="J508" s="55" t="s">
        <v>1192</v>
      </c>
      <c r="K508" s="57">
        <v>910687027</v>
      </c>
      <c r="L508" s="169"/>
      <c r="M508" s="5" t="s">
        <v>1489</v>
      </c>
      <c r="N508" s="55" t="s">
        <v>1666</v>
      </c>
      <c r="O508" s="170"/>
      <c r="P508" s="194"/>
    </row>
    <row r="509" spans="1:16" s="72" customFormat="1" ht="15.75" x14ac:dyDescent="0.25">
      <c r="A509" s="19"/>
      <c r="B509" s="125">
        <f t="shared" si="8"/>
        <v>469</v>
      </c>
      <c r="C509" s="102" t="s">
        <v>625</v>
      </c>
      <c r="D509" s="101" t="s">
        <v>124</v>
      </c>
      <c r="E509" s="101">
        <v>2</v>
      </c>
      <c r="F509" s="101">
        <v>3</v>
      </c>
      <c r="G509" s="101">
        <v>5</v>
      </c>
      <c r="H509" s="108" t="s">
        <v>1050</v>
      </c>
      <c r="I509" s="101" t="s">
        <v>273</v>
      </c>
      <c r="J509" s="101" t="s">
        <v>627</v>
      </c>
      <c r="K509" s="103"/>
      <c r="L509" s="104"/>
      <c r="M509" s="105" t="s">
        <v>626</v>
      </c>
      <c r="N509" s="55" t="s">
        <v>1051</v>
      </c>
      <c r="O509" s="106"/>
      <c r="P509" s="107"/>
    </row>
    <row r="510" spans="1:16" ht="15.75" thickBot="1" x14ac:dyDescent="0.3">
      <c r="A510" s="19"/>
      <c r="B510" s="59"/>
      <c r="C510" s="203" t="s">
        <v>275</v>
      </c>
      <c r="D510" s="203"/>
      <c r="E510" s="203">
        <f>SUM(E41:E509)</f>
        <v>1272</v>
      </c>
      <c r="F510" s="203">
        <f>SUM(F41:F509)</f>
        <v>1803</v>
      </c>
      <c r="G510" s="203">
        <f>SUM(G41:G509)</f>
        <v>2896</v>
      </c>
      <c r="H510" s="61"/>
      <c r="I510" s="60"/>
      <c r="J510" s="60"/>
      <c r="K510" s="60"/>
      <c r="L510" s="62"/>
      <c r="M510" s="62"/>
      <c r="N510" s="60"/>
      <c r="O510" s="63"/>
      <c r="P510" s="64"/>
    </row>
    <row r="511" spans="1:16" ht="15.75" thickBot="1" x14ac:dyDescent="0.3">
      <c r="A511" s="17"/>
      <c r="D511" s="3" t="s">
        <v>9</v>
      </c>
      <c r="E511" s="3" t="s">
        <v>9</v>
      </c>
    </row>
    <row r="512" spans="1:16" x14ac:dyDescent="0.25">
      <c r="A512" s="17"/>
      <c r="B512" s="86"/>
      <c r="C512" s="88" t="s">
        <v>628</v>
      </c>
      <c r="D512" s="87"/>
      <c r="E512" s="87">
        <v>105</v>
      </c>
      <c r="F512" s="87"/>
      <c r="G512" s="87">
        <v>300</v>
      </c>
      <c r="H512" s="88" t="s">
        <v>629</v>
      </c>
      <c r="I512" s="87"/>
      <c r="J512" s="87" t="s">
        <v>630</v>
      </c>
      <c r="K512" s="89">
        <v>253273355</v>
      </c>
      <c r="L512" s="90" t="s">
        <v>632</v>
      </c>
      <c r="M512" s="206" t="s">
        <v>631</v>
      </c>
      <c r="N512" s="87" t="s">
        <v>633</v>
      </c>
      <c r="O512" s="109"/>
      <c r="P512" s="91"/>
    </row>
    <row r="513" spans="1:16" ht="15.75" thickBot="1" x14ac:dyDescent="0.3">
      <c r="A513" s="17"/>
      <c r="B513" s="59"/>
      <c r="C513" s="197" t="s">
        <v>634</v>
      </c>
      <c r="D513" s="198"/>
      <c r="E513" s="60">
        <v>27</v>
      </c>
      <c r="F513" s="60"/>
      <c r="G513" s="60">
        <v>100</v>
      </c>
      <c r="H513" s="61" t="s">
        <v>635</v>
      </c>
      <c r="I513" s="60"/>
      <c r="J513" s="60" t="s">
        <v>636</v>
      </c>
      <c r="K513" s="60" t="s">
        <v>1856</v>
      </c>
      <c r="L513" s="62" t="s">
        <v>637</v>
      </c>
      <c r="M513" s="207" t="s">
        <v>1722</v>
      </c>
      <c r="N513" s="60" t="s">
        <v>638</v>
      </c>
      <c r="O513" s="110"/>
      <c r="P513" s="64"/>
    </row>
    <row r="515" spans="1:16" x14ac:dyDescent="0.25">
      <c r="B515" s="65"/>
      <c r="C515" s="66"/>
      <c r="D515" s="65"/>
      <c r="E515" s="69">
        <f>SUM(E510,E512,E513,E36)</f>
        <v>3016</v>
      </c>
      <c r="F515" s="69">
        <f>SUM(F510,F512,F513,F36)</f>
        <v>5040</v>
      </c>
      <c r="G515" s="70">
        <f>SUM(G512:G513,G510,G36)</f>
        <v>6533</v>
      </c>
      <c r="H515" s="66"/>
      <c r="I515" s="65"/>
      <c r="J515" s="65"/>
      <c r="K515" s="65"/>
      <c r="L515" s="67"/>
      <c r="M515" s="67"/>
      <c r="N515" s="65"/>
      <c r="O515" s="68"/>
      <c r="P515" s="68"/>
    </row>
    <row r="517" spans="1:16" x14ac:dyDescent="0.25">
      <c r="A517" s="25"/>
      <c r="E517" s="111"/>
      <c r="F517" s="111"/>
    </row>
    <row r="518" spans="1:16" x14ac:dyDescent="0.25">
      <c r="A518" s="2"/>
    </row>
    <row r="519" spans="1:16" x14ac:dyDescent="0.25">
      <c r="I519" s="195"/>
    </row>
    <row r="520" spans="1:16" x14ac:dyDescent="0.25">
      <c r="I520" s="195"/>
    </row>
  </sheetData>
  <sortState xmlns:xlrd2="http://schemas.microsoft.com/office/spreadsheetml/2017/richdata2" ref="A1:A519">
    <sortCondition ref="A32"/>
  </sortState>
  <hyperlinks>
    <hyperlink ref="M32" r:id="rId1" xr:uid="{00000000-0004-0000-0000-000000000000}"/>
    <hyperlink ref="M30" r:id="rId2" xr:uid="{00000000-0004-0000-0000-000001000000}"/>
    <hyperlink ref="M6" r:id="rId3" xr:uid="{00000000-0004-0000-0000-000002000000}"/>
    <hyperlink ref="M12" r:id="rId4" xr:uid="{00000000-0004-0000-0000-000003000000}"/>
    <hyperlink ref="M344" r:id="rId5" xr:uid="{00000000-0004-0000-0000-000004000000}"/>
    <hyperlink ref="M503" r:id="rId6" xr:uid="{00000000-0004-0000-0000-000005000000}"/>
    <hyperlink ref="M186" r:id="rId7" xr:uid="{00000000-0004-0000-0000-000006000000}"/>
    <hyperlink ref="M278" r:id="rId8" xr:uid="{00000000-0004-0000-0000-000007000000}"/>
    <hyperlink ref="M4" r:id="rId9" xr:uid="{826BC647-2DF7-42A2-B914-269D122C7174}"/>
  </hyperlinks>
  <pageMargins left="0.11811023622047245" right="0.11811023622047245" top="0.35433070866141736" bottom="0.15748031496062992" header="0.31496062992125984" footer="0"/>
  <pageSetup paperSize="9" scale="18" fitToHeight="0" orientation="landscape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view="pageBreakPreview" zoomScaleNormal="100" zoomScaleSheetLayoutView="100" workbookViewId="0">
      <selection activeCell="K3" sqref="K3"/>
    </sheetView>
  </sheetViews>
  <sheetFormatPr defaultRowHeight="12" x14ac:dyDescent="0.2"/>
  <cols>
    <col min="1" max="1" width="3" style="140" bestFit="1" customWidth="1"/>
    <col min="2" max="2" width="5.28515625" style="140" bestFit="1" customWidth="1"/>
    <col min="3" max="3" width="32.140625" style="140" bestFit="1" customWidth="1"/>
    <col min="4" max="4" width="20.42578125" style="140" bestFit="1" customWidth="1"/>
    <col min="5" max="5" width="9.85546875" style="140" customWidth="1"/>
    <col min="6" max="6" width="9.7109375" style="140" customWidth="1"/>
    <col min="7" max="7" width="10.5703125" style="140" bestFit="1" customWidth="1"/>
    <col min="8" max="8" width="25.85546875" style="140" bestFit="1" customWidth="1"/>
    <col min="9" max="9" width="14.42578125" style="140" customWidth="1"/>
    <col min="10" max="10" width="14.28515625" style="140" customWidth="1"/>
    <col min="11" max="11" width="28" style="140" bestFit="1" customWidth="1"/>
    <col min="12" max="12" width="21" style="140" bestFit="1" customWidth="1"/>
    <col min="13" max="13" width="23.5703125" style="140" bestFit="1" customWidth="1"/>
    <col min="14" max="14" width="17.28515625" style="140" bestFit="1" customWidth="1"/>
    <col min="15" max="16384" width="9.140625" style="140"/>
  </cols>
  <sheetData>
    <row r="1" spans="1:14" ht="12.75" thickBot="1" x14ac:dyDescent="0.25"/>
    <row r="2" spans="1:14" x14ac:dyDescent="0.2">
      <c r="A2" s="141"/>
      <c r="B2" s="172" t="s">
        <v>1746</v>
      </c>
      <c r="C2" s="142" t="s">
        <v>0</v>
      </c>
      <c r="D2" s="142" t="s">
        <v>1</v>
      </c>
      <c r="E2" s="143" t="s">
        <v>2</v>
      </c>
      <c r="F2" s="143" t="s">
        <v>1625</v>
      </c>
      <c r="G2" s="143" t="s">
        <v>3</v>
      </c>
      <c r="H2" s="143" t="s">
        <v>8</v>
      </c>
      <c r="I2" s="143" t="s">
        <v>4</v>
      </c>
      <c r="J2" s="143" t="s">
        <v>5</v>
      </c>
      <c r="K2" s="143" t="s">
        <v>7</v>
      </c>
      <c r="L2" s="143" t="s">
        <v>45</v>
      </c>
      <c r="M2" s="143" t="s">
        <v>281</v>
      </c>
      <c r="N2" s="144" t="s">
        <v>278</v>
      </c>
    </row>
    <row r="3" spans="1:14" ht="18.75" customHeight="1" x14ac:dyDescent="0.2">
      <c r="A3" s="155">
        <v>1</v>
      </c>
      <c r="B3" s="173">
        <v>739</v>
      </c>
      <c r="C3" s="156" t="s">
        <v>223</v>
      </c>
      <c r="D3" s="152" t="s">
        <v>34</v>
      </c>
      <c r="E3" s="152">
        <v>182</v>
      </c>
      <c r="F3" s="152">
        <v>366</v>
      </c>
      <c r="G3" s="152">
        <v>366</v>
      </c>
      <c r="H3" s="156" t="s">
        <v>35</v>
      </c>
      <c r="I3" s="152" t="s">
        <v>1748</v>
      </c>
      <c r="J3" s="157">
        <v>253144000</v>
      </c>
      <c r="K3" s="152" t="s">
        <v>2059</v>
      </c>
      <c r="L3" s="152" t="s">
        <v>38</v>
      </c>
      <c r="M3" s="158" t="s">
        <v>279</v>
      </c>
      <c r="N3" s="159" t="s">
        <v>279</v>
      </c>
    </row>
    <row r="4" spans="1:14" ht="18.75" customHeight="1" x14ac:dyDescent="0.2">
      <c r="A4" s="155">
        <f>A3+1</f>
        <v>2</v>
      </c>
      <c r="B4" s="173">
        <v>7896</v>
      </c>
      <c r="C4" s="156" t="s">
        <v>801</v>
      </c>
      <c r="D4" s="152" t="s">
        <v>34</v>
      </c>
      <c r="E4" s="152">
        <v>123</v>
      </c>
      <c r="F4" s="152">
        <v>246</v>
      </c>
      <c r="G4" s="152">
        <v>246</v>
      </c>
      <c r="H4" s="156" t="s">
        <v>802</v>
      </c>
      <c r="I4" s="152" t="s">
        <v>1749</v>
      </c>
      <c r="J4" s="157" t="s">
        <v>804</v>
      </c>
      <c r="K4" s="152" t="s">
        <v>806</v>
      </c>
      <c r="L4" s="152" t="s">
        <v>805</v>
      </c>
      <c r="M4" s="158" t="s">
        <v>279</v>
      </c>
      <c r="N4" s="159"/>
    </row>
    <row r="5" spans="1:14" ht="18.75" customHeight="1" x14ac:dyDescent="0.2">
      <c r="A5" s="155">
        <f t="shared" ref="A5:A35" si="0">A4+1</f>
        <v>3</v>
      </c>
      <c r="B5" s="173">
        <v>235</v>
      </c>
      <c r="C5" s="156" t="s">
        <v>10</v>
      </c>
      <c r="D5" s="153" t="s">
        <v>39</v>
      </c>
      <c r="E5" s="153">
        <v>19</v>
      </c>
      <c r="F5" s="153">
        <v>38</v>
      </c>
      <c r="G5" s="153">
        <v>38</v>
      </c>
      <c r="H5" s="160" t="s">
        <v>40</v>
      </c>
      <c r="I5" s="153" t="s">
        <v>1750</v>
      </c>
      <c r="J5" s="161">
        <v>253206260</v>
      </c>
      <c r="K5" s="152" t="s">
        <v>44</v>
      </c>
      <c r="L5" s="153" t="s">
        <v>42</v>
      </c>
      <c r="M5" s="162" t="s">
        <v>279</v>
      </c>
      <c r="N5" s="163"/>
    </row>
    <row r="6" spans="1:14" ht="18.75" customHeight="1" x14ac:dyDescent="0.2">
      <c r="A6" s="155">
        <f t="shared" si="0"/>
        <v>4</v>
      </c>
      <c r="B6" s="173">
        <v>951</v>
      </c>
      <c r="C6" s="156" t="s">
        <v>11</v>
      </c>
      <c r="D6" s="153" t="s">
        <v>39</v>
      </c>
      <c r="E6" s="153">
        <v>44</v>
      </c>
      <c r="F6" s="153">
        <v>88</v>
      </c>
      <c r="G6" s="153">
        <v>88</v>
      </c>
      <c r="H6" s="160" t="s">
        <v>46</v>
      </c>
      <c r="I6" s="153" t="s">
        <v>1751</v>
      </c>
      <c r="J6" s="161">
        <v>253603470</v>
      </c>
      <c r="K6" s="152" t="s">
        <v>53</v>
      </c>
      <c r="L6" s="153" t="s">
        <v>55</v>
      </c>
      <c r="M6" s="162" t="s">
        <v>279</v>
      </c>
      <c r="N6" s="163"/>
    </row>
    <row r="7" spans="1:14" ht="18.75" customHeight="1" x14ac:dyDescent="0.2">
      <c r="A7" s="155">
        <f t="shared" si="0"/>
        <v>5</v>
      </c>
      <c r="B7" s="173">
        <v>953</v>
      </c>
      <c r="C7" s="156" t="s">
        <v>12</v>
      </c>
      <c r="D7" s="153" t="s">
        <v>39</v>
      </c>
      <c r="E7" s="153">
        <v>42</v>
      </c>
      <c r="F7" s="153">
        <v>83</v>
      </c>
      <c r="G7" s="153">
        <v>83</v>
      </c>
      <c r="H7" s="160" t="s">
        <v>46</v>
      </c>
      <c r="I7" s="153" t="s">
        <v>1751</v>
      </c>
      <c r="J7" s="161">
        <v>253603610</v>
      </c>
      <c r="K7" s="152" t="s">
        <v>54</v>
      </c>
      <c r="L7" s="153" t="s">
        <v>56</v>
      </c>
      <c r="M7" s="162"/>
      <c r="N7" s="163"/>
    </row>
    <row r="8" spans="1:14" ht="18.75" customHeight="1" x14ac:dyDescent="0.2">
      <c r="A8" s="155">
        <f t="shared" si="0"/>
        <v>6</v>
      </c>
      <c r="B8" s="173">
        <v>952</v>
      </c>
      <c r="C8" s="156" t="s">
        <v>13</v>
      </c>
      <c r="D8" s="153" t="s">
        <v>39</v>
      </c>
      <c r="E8" s="153">
        <v>22</v>
      </c>
      <c r="F8" s="153">
        <v>44</v>
      </c>
      <c r="G8" s="153">
        <v>44</v>
      </c>
      <c r="H8" s="160" t="s">
        <v>46</v>
      </c>
      <c r="I8" s="153" t="s">
        <v>1751</v>
      </c>
      <c r="J8" s="161">
        <v>253603400</v>
      </c>
      <c r="K8" s="152" t="s">
        <v>51</v>
      </c>
      <c r="L8" s="153" t="s">
        <v>49</v>
      </c>
      <c r="M8" s="162"/>
      <c r="N8" s="163"/>
    </row>
    <row r="9" spans="1:14" ht="18.75" customHeight="1" x14ac:dyDescent="0.2">
      <c r="A9" s="155">
        <f t="shared" si="0"/>
        <v>7</v>
      </c>
      <c r="B9" s="173">
        <v>276</v>
      </c>
      <c r="C9" s="156" t="s">
        <v>14</v>
      </c>
      <c r="D9" s="153" t="s">
        <v>39</v>
      </c>
      <c r="E9" s="153">
        <v>128</v>
      </c>
      <c r="F9" s="153">
        <v>256</v>
      </c>
      <c r="G9" s="153">
        <v>256</v>
      </c>
      <c r="H9" s="160" t="s">
        <v>60</v>
      </c>
      <c r="I9" s="153" t="s">
        <v>1752</v>
      </c>
      <c r="J9" s="161">
        <v>253206000</v>
      </c>
      <c r="K9" s="152" t="s">
        <v>78</v>
      </c>
      <c r="L9" s="153" t="s">
        <v>153</v>
      </c>
      <c r="M9" s="162"/>
      <c r="N9" s="163"/>
    </row>
    <row r="10" spans="1:14" ht="18.75" customHeight="1" x14ac:dyDescent="0.2">
      <c r="A10" s="155">
        <f t="shared" si="0"/>
        <v>8</v>
      </c>
      <c r="B10" s="173">
        <v>1300</v>
      </c>
      <c r="C10" s="156" t="s">
        <v>15</v>
      </c>
      <c r="D10" s="153" t="s">
        <v>39</v>
      </c>
      <c r="E10" s="153">
        <v>63</v>
      </c>
      <c r="F10" s="153">
        <v>123</v>
      </c>
      <c r="G10" s="153">
        <v>123</v>
      </c>
      <c r="H10" s="160" t="s">
        <v>496</v>
      </c>
      <c r="I10" s="153"/>
      <c r="J10" s="161">
        <v>253240700</v>
      </c>
      <c r="K10" s="152" t="s">
        <v>88</v>
      </c>
      <c r="L10" s="153" t="s">
        <v>154</v>
      </c>
      <c r="M10" s="162"/>
      <c r="N10" s="163"/>
    </row>
    <row r="11" spans="1:14" ht="18.75" customHeight="1" x14ac:dyDescent="0.2">
      <c r="A11" s="155">
        <f t="shared" si="0"/>
        <v>9</v>
      </c>
      <c r="B11" s="173">
        <v>7083</v>
      </c>
      <c r="C11" s="156" t="s">
        <v>668</v>
      </c>
      <c r="D11" s="150" t="s">
        <v>674</v>
      </c>
      <c r="E11" s="164">
        <v>14</v>
      </c>
      <c r="F11" s="164">
        <v>26</v>
      </c>
      <c r="G11" s="152">
        <v>26</v>
      </c>
      <c r="H11" s="23" t="s">
        <v>669</v>
      </c>
      <c r="I11" s="130" t="s">
        <v>1597</v>
      </c>
      <c r="J11" s="157">
        <v>253680000</v>
      </c>
      <c r="K11" s="152" t="s">
        <v>671</v>
      </c>
      <c r="L11" s="130" t="s">
        <v>673</v>
      </c>
      <c r="M11" s="158"/>
      <c r="N11" s="159"/>
    </row>
    <row r="12" spans="1:14" ht="18.75" customHeight="1" x14ac:dyDescent="0.2">
      <c r="A12" s="155">
        <f t="shared" si="0"/>
        <v>10</v>
      </c>
      <c r="B12" s="173">
        <v>257</v>
      </c>
      <c r="C12" s="156" t="s">
        <v>283</v>
      </c>
      <c r="D12" s="153" t="s">
        <v>39</v>
      </c>
      <c r="E12" s="153">
        <v>26</v>
      </c>
      <c r="F12" s="153">
        <v>52</v>
      </c>
      <c r="G12" s="153">
        <v>52</v>
      </c>
      <c r="H12" s="160" t="s">
        <v>284</v>
      </c>
      <c r="I12" s="153" t="s">
        <v>1753</v>
      </c>
      <c r="J12" s="161">
        <v>253680020</v>
      </c>
      <c r="K12" s="152" t="s">
        <v>289</v>
      </c>
      <c r="L12" s="153" t="s">
        <v>288</v>
      </c>
      <c r="M12" s="162"/>
      <c r="N12" s="163"/>
    </row>
    <row r="13" spans="1:14" ht="18.75" customHeight="1" x14ac:dyDescent="0.2">
      <c r="A13" s="155">
        <f t="shared" si="0"/>
        <v>11</v>
      </c>
      <c r="B13" s="173">
        <v>224</v>
      </c>
      <c r="C13" s="156" t="s">
        <v>1747</v>
      </c>
      <c r="D13" s="153" t="s">
        <v>47</v>
      </c>
      <c r="E13" s="153">
        <v>52</v>
      </c>
      <c r="F13" s="153">
        <v>104</v>
      </c>
      <c r="G13" s="153">
        <v>104</v>
      </c>
      <c r="H13" s="160" t="s">
        <v>266</v>
      </c>
      <c r="I13" s="153" t="s">
        <v>1764</v>
      </c>
      <c r="J13" s="161">
        <v>253603680</v>
      </c>
      <c r="K13" s="152" t="s">
        <v>1719</v>
      </c>
      <c r="L13" s="153" t="s">
        <v>157</v>
      </c>
      <c r="M13" s="162"/>
      <c r="N13" s="163"/>
    </row>
    <row r="14" spans="1:14" ht="19.5" customHeight="1" x14ac:dyDescent="0.2">
      <c r="A14" s="155">
        <f t="shared" si="0"/>
        <v>12</v>
      </c>
      <c r="B14" s="173">
        <v>257</v>
      </c>
      <c r="C14" s="156" t="s">
        <v>1709</v>
      </c>
      <c r="D14" s="153" t="s">
        <v>47</v>
      </c>
      <c r="E14" s="153">
        <v>75</v>
      </c>
      <c r="F14" s="153">
        <v>150</v>
      </c>
      <c r="G14" s="153">
        <v>150</v>
      </c>
      <c r="H14" s="160" t="s">
        <v>62</v>
      </c>
      <c r="I14" s="153" t="s">
        <v>1754</v>
      </c>
      <c r="J14" s="161">
        <v>253000600</v>
      </c>
      <c r="K14" s="152" t="s">
        <v>1720</v>
      </c>
      <c r="L14" s="153" t="s">
        <v>155</v>
      </c>
      <c r="M14" s="162" t="s">
        <v>279</v>
      </c>
      <c r="N14" s="163"/>
    </row>
    <row r="15" spans="1:14" ht="18.75" customHeight="1" x14ac:dyDescent="0.2">
      <c r="A15" s="155">
        <f t="shared" si="0"/>
        <v>13</v>
      </c>
      <c r="B15" s="173">
        <v>636</v>
      </c>
      <c r="C15" s="156" t="s">
        <v>345</v>
      </c>
      <c r="D15" s="153" t="s">
        <v>47</v>
      </c>
      <c r="E15" s="153">
        <v>51</v>
      </c>
      <c r="F15" s="153">
        <v>102</v>
      </c>
      <c r="G15" s="153">
        <v>102</v>
      </c>
      <c r="H15" s="160" t="s">
        <v>63</v>
      </c>
      <c r="I15" s="153" t="s">
        <v>1755</v>
      </c>
      <c r="J15" s="161">
        <v>253218381</v>
      </c>
      <c r="K15" s="152" t="s">
        <v>91</v>
      </c>
      <c r="L15" s="153" t="s">
        <v>156</v>
      </c>
      <c r="M15" s="162"/>
      <c r="N15" s="163"/>
    </row>
    <row r="16" spans="1:14" ht="18.75" customHeight="1" x14ac:dyDescent="0.2">
      <c r="A16" s="155">
        <f t="shared" si="0"/>
        <v>14</v>
      </c>
      <c r="B16" s="173">
        <v>1339</v>
      </c>
      <c r="C16" s="156" t="s">
        <v>16</v>
      </c>
      <c r="D16" s="153" t="s">
        <v>47</v>
      </c>
      <c r="E16" s="153">
        <v>53</v>
      </c>
      <c r="F16" s="153">
        <v>100</v>
      </c>
      <c r="G16" s="153">
        <v>100</v>
      </c>
      <c r="H16" s="160" t="s">
        <v>46</v>
      </c>
      <c r="I16" s="153" t="s">
        <v>1756</v>
      </c>
      <c r="J16" s="161">
        <v>253603020</v>
      </c>
      <c r="K16" s="152" t="s">
        <v>52</v>
      </c>
      <c r="L16" s="153" t="s">
        <v>57</v>
      </c>
      <c r="M16" s="162"/>
      <c r="N16" s="163"/>
    </row>
    <row r="17" spans="1:14" ht="18.75" customHeight="1" x14ac:dyDescent="0.2">
      <c r="A17" s="155">
        <f t="shared" si="0"/>
        <v>15</v>
      </c>
      <c r="B17" s="173">
        <v>769</v>
      </c>
      <c r="C17" s="156" t="s">
        <v>222</v>
      </c>
      <c r="D17" s="153" t="s">
        <v>47</v>
      </c>
      <c r="E17" s="153">
        <v>34</v>
      </c>
      <c r="F17" s="153">
        <v>67</v>
      </c>
      <c r="G17" s="153">
        <v>67</v>
      </c>
      <c r="H17" s="160" t="s">
        <v>64</v>
      </c>
      <c r="I17" s="153" t="s">
        <v>1609</v>
      </c>
      <c r="J17" s="161">
        <v>253263160</v>
      </c>
      <c r="K17" s="152" t="s">
        <v>100</v>
      </c>
      <c r="L17" s="153" t="s">
        <v>158</v>
      </c>
      <c r="M17" s="162"/>
      <c r="N17" s="163" t="s">
        <v>279</v>
      </c>
    </row>
    <row r="18" spans="1:14" ht="18.75" customHeight="1" x14ac:dyDescent="0.2">
      <c r="A18" s="155">
        <f t="shared" si="0"/>
        <v>16</v>
      </c>
      <c r="B18" s="173">
        <v>872</v>
      </c>
      <c r="C18" s="156" t="s">
        <v>19</v>
      </c>
      <c r="D18" s="153" t="s">
        <v>47</v>
      </c>
      <c r="E18" s="153">
        <v>20</v>
      </c>
      <c r="F18" s="153">
        <v>35</v>
      </c>
      <c r="G18" s="153">
        <v>35</v>
      </c>
      <c r="H18" s="160" t="s">
        <v>65</v>
      </c>
      <c r="I18" s="153" t="s">
        <v>1757</v>
      </c>
      <c r="J18" s="161">
        <v>253269938</v>
      </c>
      <c r="K18" s="152" t="s">
        <v>74</v>
      </c>
      <c r="L18" s="153" t="s">
        <v>159</v>
      </c>
      <c r="M18" s="162"/>
      <c r="N18" s="163"/>
    </row>
    <row r="19" spans="1:14" ht="18.75" customHeight="1" x14ac:dyDescent="0.2">
      <c r="A19" s="155">
        <f t="shared" si="0"/>
        <v>17</v>
      </c>
      <c r="B19" s="173">
        <v>8248</v>
      </c>
      <c r="C19" s="156" t="s">
        <v>17</v>
      </c>
      <c r="D19" s="153" t="s">
        <v>47</v>
      </c>
      <c r="E19" s="153">
        <v>145</v>
      </c>
      <c r="F19" s="153">
        <v>305</v>
      </c>
      <c r="G19" s="153">
        <v>305</v>
      </c>
      <c r="H19" s="160" t="s">
        <v>96</v>
      </c>
      <c r="I19" s="153" t="s">
        <v>1755</v>
      </c>
      <c r="J19" s="161">
        <v>253148000</v>
      </c>
      <c r="K19" s="152" t="s">
        <v>113</v>
      </c>
      <c r="L19" s="153" t="s">
        <v>177</v>
      </c>
      <c r="M19" s="162" t="s">
        <v>279</v>
      </c>
      <c r="N19" s="163" t="s">
        <v>279</v>
      </c>
    </row>
    <row r="20" spans="1:14" ht="18.75" customHeight="1" x14ac:dyDescent="0.2">
      <c r="A20" s="155">
        <f t="shared" si="0"/>
        <v>18</v>
      </c>
      <c r="B20" s="173">
        <v>305</v>
      </c>
      <c r="C20" s="156" t="s">
        <v>348</v>
      </c>
      <c r="D20" s="153" t="s">
        <v>58</v>
      </c>
      <c r="E20" s="153">
        <v>82</v>
      </c>
      <c r="F20" s="153">
        <v>164</v>
      </c>
      <c r="G20" s="153">
        <v>164</v>
      </c>
      <c r="H20" s="160" t="s">
        <v>66</v>
      </c>
      <c r="I20" s="153" t="s">
        <v>1596</v>
      </c>
      <c r="J20" s="161">
        <v>253614500</v>
      </c>
      <c r="K20" s="152" t="s">
        <v>102</v>
      </c>
      <c r="L20" s="153" t="s">
        <v>160</v>
      </c>
      <c r="M20" s="162"/>
      <c r="N20" s="163" t="s">
        <v>279</v>
      </c>
    </row>
    <row r="21" spans="1:14" ht="18.75" customHeight="1" x14ac:dyDescent="0.2">
      <c r="A21" s="155">
        <f t="shared" si="0"/>
        <v>19</v>
      </c>
      <c r="B21" s="173">
        <v>740</v>
      </c>
      <c r="C21" s="156" t="s">
        <v>20</v>
      </c>
      <c r="D21" s="153" t="s">
        <v>58</v>
      </c>
      <c r="E21" s="146">
        <v>13</v>
      </c>
      <c r="F21" s="146">
        <v>26</v>
      </c>
      <c r="G21" s="146">
        <v>26</v>
      </c>
      <c r="H21" s="33" t="s">
        <v>161</v>
      </c>
      <c r="I21" s="146" t="s">
        <v>1600</v>
      </c>
      <c r="J21" s="145">
        <v>253277187</v>
      </c>
      <c r="K21" s="152" t="s">
        <v>103</v>
      </c>
      <c r="L21" s="146" t="s">
        <v>167</v>
      </c>
      <c r="M21" s="151"/>
      <c r="N21" s="154"/>
    </row>
    <row r="22" spans="1:14" ht="18.75" customHeight="1" x14ac:dyDescent="0.2">
      <c r="A22" s="155">
        <f t="shared" si="0"/>
        <v>20</v>
      </c>
      <c r="B22" s="173">
        <v>807</v>
      </c>
      <c r="C22" s="156" t="s">
        <v>21</v>
      </c>
      <c r="D22" s="153" t="s">
        <v>58</v>
      </c>
      <c r="E22" s="146">
        <v>32</v>
      </c>
      <c r="F22" s="146">
        <v>64</v>
      </c>
      <c r="G22" s="146">
        <v>64</v>
      </c>
      <c r="H22" s="33" t="s">
        <v>67</v>
      </c>
      <c r="I22" s="146" t="s">
        <v>1602</v>
      </c>
      <c r="J22" s="145">
        <v>253616818</v>
      </c>
      <c r="K22" s="152" t="s">
        <v>105</v>
      </c>
      <c r="L22" s="146" t="s">
        <v>168</v>
      </c>
      <c r="M22" s="151"/>
      <c r="N22" s="154" t="s">
        <v>279</v>
      </c>
    </row>
    <row r="23" spans="1:14" ht="18.75" customHeight="1" x14ac:dyDescent="0.2">
      <c r="A23" s="155">
        <f t="shared" si="0"/>
        <v>21</v>
      </c>
      <c r="B23" s="173">
        <v>1526</v>
      </c>
      <c r="C23" s="156" t="s">
        <v>1492</v>
      </c>
      <c r="D23" s="153"/>
      <c r="E23" s="146">
        <v>21</v>
      </c>
      <c r="F23" s="146">
        <v>42</v>
      </c>
      <c r="G23" s="146">
        <v>42</v>
      </c>
      <c r="H23" s="33" t="s">
        <v>68</v>
      </c>
      <c r="I23" s="146" t="s">
        <v>1595</v>
      </c>
      <c r="J23" s="145">
        <v>222081875</v>
      </c>
      <c r="K23" s="152" t="s">
        <v>1493</v>
      </c>
      <c r="L23" s="146" t="s">
        <v>169</v>
      </c>
      <c r="M23" s="151"/>
      <c r="N23" s="154"/>
    </row>
    <row r="24" spans="1:14" ht="18.75" customHeight="1" x14ac:dyDescent="0.2">
      <c r="A24" s="155">
        <f t="shared" si="0"/>
        <v>22</v>
      </c>
      <c r="B24" s="173">
        <v>307</v>
      </c>
      <c r="C24" s="156" t="s">
        <v>347</v>
      </c>
      <c r="D24" s="153" t="s">
        <v>58</v>
      </c>
      <c r="E24" s="146">
        <v>72</v>
      </c>
      <c r="F24" s="146">
        <v>144</v>
      </c>
      <c r="G24" s="146">
        <v>144</v>
      </c>
      <c r="H24" s="33" t="s">
        <v>69</v>
      </c>
      <c r="I24" s="146" t="s">
        <v>1603</v>
      </c>
      <c r="J24" s="145">
        <v>253204800</v>
      </c>
      <c r="K24" s="152" t="s">
        <v>107</v>
      </c>
      <c r="L24" s="146" t="s">
        <v>170</v>
      </c>
      <c r="M24" s="151"/>
      <c r="N24" s="154"/>
    </row>
    <row r="25" spans="1:14" ht="18.75" customHeight="1" x14ac:dyDescent="0.2">
      <c r="A25" s="155">
        <f t="shared" si="0"/>
        <v>23</v>
      </c>
      <c r="B25" s="173">
        <v>218</v>
      </c>
      <c r="C25" s="156" t="s">
        <v>22</v>
      </c>
      <c r="D25" s="153" t="s">
        <v>58</v>
      </c>
      <c r="E25" s="146">
        <v>40</v>
      </c>
      <c r="F25" s="146">
        <v>79</v>
      </c>
      <c r="G25" s="146">
        <v>79</v>
      </c>
      <c r="H25" s="33" t="s">
        <v>76</v>
      </c>
      <c r="I25" s="146" t="s">
        <v>1758</v>
      </c>
      <c r="J25" s="145">
        <v>253616630</v>
      </c>
      <c r="K25" s="152" t="s">
        <v>108</v>
      </c>
      <c r="L25" s="146" t="s">
        <v>171</v>
      </c>
      <c r="M25" s="151"/>
      <c r="N25" s="154"/>
    </row>
    <row r="26" spans="1:14" ht="18.75" customHeight="1" x14ac:dyDescent="0.2">
      <c r="A26" s="155">
        <f t="shared" si="0"/>
        <v>24</v>
      </c>
      <c r="B26" s="173">
        <v>3937</v>
      </c>
      <c r="C26" s="156" t="s">
        <v>23</v>
      </c>
      <c r="D26" s="153" t="s">
        <v>58</v>
      </c>
      <c r="E26" s="146">
        <v>10</v>
      </c>
      <c r="F26" s="146">
        <v>20</v>
      </c>
      <c r="G26" s="146">
        <v>20</v>
      </c>
      <c r="H26" s="33" t="s">
        <v>95</v>
      </c>
      <c r="I26" s="146" t="s">
        <v>1759</v>
      </c>
      <c r="J26" s="145">
        <v>253200180</v>
      </c>
      <c r="K26" s="152" t="s">
        <v>110</v>
      </c>
      <c r="L26" s="146" t="s">
        <v>172</v>
      </c>
      <c r="M26" s="151"/>
      <c r="N26" s="154"/>
    </row>
    <row r="27" spans="1:14" ht="18.75" customHeight="1" x14ac:dyDescent="0.2">
      <c r="A27" s="155">
        <f t="shared" si="0"/>
        <v>25</v>
      </c>
      <c r="B27" s="173">
        <v>4553</v>
      </c>
      <c r="C27" s="156" t="s">
        <v>24</v>
      </c>
      <c r="D27" s="153" t="s">
        <v>58</v>
      </c>
      <c r="E27" s="146">
        <v>32</v>
      </c>
      <c r="F27" s="146">
        <v>64</v>
      </c>
      <c r="G27" s="146">
        <v>64</v>
      </c>
      <c r="H27" s="33" t="s">
        <v>97</v>
      </c>
      <c r="I27" s="146" t="s">
        <v>1760</v>
      </c>
      <c r="J27" s="145">
        <v>253675457</v>
      </c>
      <c r="K27" s="152" t="s">
        <v>112</v>
      </c>
      <c r="L27" s="146" t="s">
        <v>173</v>
      </c>
      <c r="M27" s="151"/>
      <c r="N27" s="154"/>
    </row>
    <row r="28" spans="1:14" ht="18.75" customHeight="1" x14ac:dyDescent="0.2">
      <c r="A28" s="155">
        <f t="shared" si="0"/>
        <v>26</v>
      </c>
      <c r="B28" s="173">
        <v>6165</v>
      </c>
      <c r="C28" s="156" t="s">
        <v>28</v>
      </c>
      <c r="D28" s="153" t="s">
        <v>58</v>
      </c>
      <c r="E28" s="153">
        <v>13</v>
      </c>
      <c r="F28" s="153">
        <v>26</v>
      </c>
      <c r="G28" s="153">
        <v>26</v>
      </c>
      <c r="H28" s="33" t="s">
        <v>164</v>
      </c>
      <c r="I28" s="146" t="s">
        <v>1752</v>
      </c>
      <c r="J28" s="161">
        <v>253619463</v>
      </c>
      <c r="K28" s="152" t="s">
        <v>166</v>
      </c>
      <c r="L28" s="153" t="s">
        <v>178</v>
      </c>
      <c r="M28" s="151" t="s">
        <v>280</v>
      </c>
      <c r="N28" s="154"/>
    </row>
    <row r="29" spans="1:14" ht="18.75" customHeight="1" x14ac:dyDescent="0.2">
      <c r="A29" s="155">
        <f t="shared" si="0"/>
        <v>27</v>
      </c>
      <c r="B29" s="173"/>
      <c r="C29" s="156" t="s">
        <v>18</v>
      </c>
      <c r="D29" s="152" t="s">
        <v>58</v>
      </c>
      <c r="E29" s="152">
        <v>91</v>
      </c>
      <c r="F29" s="152">
        <v>182</v>
      </c>
      <c r="G29" s="152">
        <v>182</v>
      </c>
      <c r="H29" s="23" t="s">
        <v>80</v>
      </c>
      <c r="I29" s="130" t="s">
        <v>1761</v>
      </c>
      <c r="J29" s="157">
        <v>253603620</v>
      </c>
      <c r="K29" s="152" t="s">
        <v>79</v>
      </c>
      <c r="L29" s="152" t="s">
        <v>57</v>
      </c>
      <c r="M29" s="148"/>
      <c r="N29" s="149"/>
    </row>
    <row r="30" spans="1:14" ht="18.75" customHeight="1" x14ac:dyDescent="0.2">
      <c r="A30" s="155">
        <f t="shared" si="0"/>
        <v>28</v>
      </c>
      <c r="B30" s="173">
        <v>286</v>
      </c>
      <c r="C30" s="156" t="s">
        <v>32</v>
      </c>
      <c r="D30" s="186" t="s">
        <v>1765</v>
      </c>
      <c r="E30" s="130">
        <v>7</v>
      </c>
      <c r="F30" s="130">
        <v>14</v>
      </c>
      <c r="G30" s="130">
        <v>14</v>
      </c>
      <c r="H30" s="23" t="s">
        <v>122</v>
      </c>
      <c r="I30" s="186" t="s">
        <v>1607</v>
      </c>
      <c r="J30" s="147">
        <v>917928891</v>
      </c>
      <c r="K30" s="152" t="s">
        <v>220</v>
      </c>
      <c r="L30" s="130" t="s">
        <v>176</v>
      </c>
      <c r="M30" s="175"/>
      <c r="N30" s="175"/>
    </row>
    <row r="31" spans="1:14" ht="18.75" customHeight="1" x14ac:dyDescent="0.2">
      <c r="A31" s="155">
        <f t="shared" si="0"/>
        <v>29</v>
      </c>
      <c r="B31" s="173">
        <v>4983</v>
      </c>
      <c r="C31" s="156" t="s">
        <v>31</v>
      </c>
      <c r="D31" s="186" t="s">
        <v>1559</v>
      </c>
      <c r="E31" s="130">
        <v>5</v>
      </c>
      <c r="F31" s="130">
        <v>9</v>
      </c>
      <c r="G31" s="130">
        <v>9</v>
      </c>
      <c r="H31" s="23" t="s">
        <v>252</v>
      </c>
      <c r="I31" s="186" t="s">
        <v>1762</v>
      </c>
      <c r="J31" s="147">
        <v>913012829</v>
      </c>
      <c r="K31" s="152" t="s">
        <v>116</v>
      </c>
      <c r="L31" s="130" t="s">
        <v>174</v>
      </c>
      <c r="M31" s="175"/>
      <c r="N31" s="175"/>
    </row>
    <row r="32" spans="1:14" ht="18.75" customHeight="1" x14ac:dyDescent="0.2">
      <c r="A32" s="155">
        <f t="shared" si="0"/>
        <v>30</v>
      </c>
      <c r="B32" s="173">
        <v>3762</v>
      </c>
      <c r="C32" s="156" t="s">
        <v>30</v>
      </c>
      <c r="D32" s="186" t="s">
        <v>1559</v>
      </c>
      <c r="E32" s="130">
        <v>4</v>
      </c>
      <c r="F32" s="130">
        <v>8</v>
      </c>
      <c r="G32" s="130">
        <v>8</v>
      </c>
      <c r="H32" s="23" t="s">
        <v>250</v>
      </c>
      <c r="I32" s="186" t="s">
        <v>1598</v>
      </c>
      <c r="J32" s="147">
        <v>962427337</v>
      </c>
      <c r="K32" s="152" t="s">
        <v>119</v>
      </c>
      <c r="L32" s="130" t="s">
        <v>175</v>
      </c>
      <c r="M32" s="175"/>
      <c r="N32" s="175"/>
    </row>
    <row r="33" spans="1:14" ht="18.75" customHeight="1" x14ac:dyDescent="0.2">
      <c r="A33" s="155">
        <f t="shared" si="0"/>
        <v>31</v>
      </c>
      <c r="B33" s="173">
        <v>6140</v>
      </c>
      <c r="C33" s="156" t="s">
        <v>33</v>
      </c>
      <c r="D33" s="186" t="s">
        <v>1766</v>
      </c>
      <c r="E33" s="130">
        <v>10</v>
      </c>
      <c r="F33" s="130">
        <v>20</v>
      </c>
      <c r="G33" s="130">
        <v>20</v>
      </c>
      <c r="H33" s="23" t="s">
        <v>249</v>
      </c>
      <c r="I33" s="186" t="s">
        <v>1763</v>
      </c>
      <c r="J33" s="147">
        <v>253269435</v>
      </c>
      <c r="K33" s="152" t="s">
        <v>194</v>
      </c>
      <c r="L33" s="130" t="s">
        <v>211</v>
      </c>
      <c r="M33" s="175"/>
      <c r="N33" s="175"/>
    </row>
    <row r="34" spans="1:14" ht="18.75" customHeight="1" x14ac:dyDescent="0.2">
      <c r="A34" s="155">
        <f t="shared" si="0"/>
        <v>32</v>
      </c>
      <c r="B34" s="152">
        <v>8067</v>
      </c>
      <c r="C34" s="156" t="s">
        <v>1767</v>
      </c>
      <c r="D34" s="186" t="s">
        <v>58</v>
      </c>
      <c r="E34" s="130">
        <v>40</v>
      </c>
      <c r="F34" s="130">
        <v>80</v>
      </c>
      <c r="G34" s="130">
        <v>80</v>
      </c>
      <c r="H34" s="23" t="s">
        <v>1769</v>
      </c>
      <c r="I34" s="186" t="s">
        <v>1598</v>
      </c>
      <c r="J34" s="147">
        <v>253639390</v>
      </c>
      <c r="K34" s="147" t="s">
        <v>1768</v>
      </c>
      <c r="L34" s="130"/>
      <c r="M34" s="175"/>
      <c r="N34" s="175"/>
    </row>
    <row r="35" spans="1:14" ht="18.75" customHeight="1" x14ac:dyDescent="0.2">
      <c r="A35" s="155">
        <f t="shared" si="0"/>
        <v>33</v>
      </c>
      <c r="B35" s="152">
        <v>825</v>
      </c>
      <c r="C35" s="156" t="s">
        <v>1772</v>
      </c>
      <c r="D35" s="186" t="s">
        <v>47</v>
      </c>
      <c r="E35" s="130">
        <v>47</v>
      </c>
      <c r="F35" s="130">
        <v>110</v>
      </c>
      <c r="G35" s="130">
        <v>110</v>
      </c>
      <c r="H35" s="23" t="s">
        <v>1773</v>
      </c>
      <c r="I35" s="130" t="s">
        <v>1778</v>
      </c>
      <c r="J35" s="147">
        <v>253607607</v>
      </c>
      <c r="K35" s="147" t="s">
        <v>1776</v>
      </c>
      <c r="L35" s="130" t="s">
        <v>1777</v>
      </c>
      <c r="M35" s="175"/>
      <c r="N35" s="175"/>
    </row>
    <row r="36" spans="1:14" ht="12.75" thickBot="1" x14ac:dyDescent="0.25">
      <c r="A36" s="155"/>
      <c r="B36" s="174"/>
      <c r="C36" s="171" t="s">
        <v>275</v>
      </c>
      <c r="D36" s="165"/>
      <c r="E36" s="187">
        <f>SUM(E3:E35)</f>
        <v>1612</v>
      </c>
      <c r="F36" s="187">
        <f>SUM(F3:F35)</f>
        <v>3237</v>
      </c>
      <c r="G36" s="187">
        <f>SUM(G3:G35)</f>
        <v>3237</v>
      </c>
      <c r="H36" s="166"/>
      <c r="I36" s="167"/>
      <c r="J36" s="168"/>
      <c r="K36" s="176"/>
      <c r="L36" s="175"/>
      <c r="M36" s="175"/>
      <c r="N36" s="175"/>
    </row>
  </sheetData>
  <hyperlinks>
    <hyperlink ref="K32" r:id="rId1" xr:uid="{00000000-0004-0000-0100-000000000000}"/>
    <hyperlink ref="K30" r:id="rId2" xr:uid="{00000000-0004-0000-0100-000001000000}"/>
    <hyperlink ref="K6" r:id="rId3" xr:uid="{00000000-0004-0000-0100-000002000000}"/>
    <hyperlink ref="K12" r:id="rId4" xr:uid="{00000000-0004-0000-0100-000003000000}"/>
  </hyperlinks>
  <pageMargins left="0.7" right="0.7" top="0.75" bottom="0.75" header="0.3" footer="0.3"/>
  <pageSetup paperSize="9" scale="6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Geral </vt:lpstr>
      <vt:lpstr>Hoteis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2021-12-07T09:53:00Z</dcterms:modified>
</cp:coreProperties>
</file>